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C:\Users\marci\Desktop\ZAMÓWIENIA ZAGRANICZNE\BAYROL CHEMIA\Kody EAN\"/>
    </mc:Choice>
  </mc:AlternateContent>
  <xr:revisionPtr revIDLastSave="0" documentId="13_ncr:1_{AEF22597-8C54-4E96-9824-9985DA07EABD}" xr6:coauthVersionLast="47" xr6:coauthVersionMax="47" xr10:uidLastSave="{00000000-0000-0000-0000-000000000000}"/>
  <bookViews>
    <workbookView xWindow="3420" yWindow="3420" windowWidth="28800" windowHeight="15360" xr2:uid="{00000000-000D-0000-FFFF-FFFF00000000}"/>
  </bookViews>
  <sheets>
    <sheet name="Water treatment" sheetId="3" r:id="rId1"/>
  </sheets>
  <externalReferences>
    <externalReference r:id="rId2"/>
  </externalReferences>
  <definedNames>
    <definedName name="_xlnm.Print_Area" localSheetId="0">'Water treatment'!$A$1:$C$103</definedName>
    <definedName name="_xlnm.Print_Titles" localSheetId="0">'Water treatment'!$2:$2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1" i="3" l="1"/>
  <c r="C80" i="3"/>
  <c r="C79" i="3"/>
  <c r="C78" i="3"/>
  <c r="C76" i="3"/>
  <c r="C75" i="3"/>
  <c r="C74" i="3"/>
  <c r="C73" i="3"/>
  <c r="C72" i="3"/>
  <c r="C71" i="3"/>
  <c r="C70" i="3"/>
  <c r="C69" i="3"/>
  <c r="C68" i="3"/>
  <c r="C67" i="3"/>
  <c r="C66" i="3"/>
  <c r="C65" i="3"/>
  <c r="C64" i="3"/>
  <c r="C63" i="3"/>
  <c r="C62" i="3"/>
  <c r="C61" i="3"/>
  <c r="C60" i="3"/>
  <c r="C59" i="3"/>
  <c r="C58" i="3"/>
  <c r="C17" i="3" l="1"/>
  <c r="C55" i="3"/>
  <c r="C54" i="3"/>
  <c r="C50" i="3"/>
  <c r="C49" i="3"/>
  <c r="C48" i="3"/>
  <c r="C47" i="3"/>
  <c r="C46" i="3"/>
  <c r="C44" i="3"/>
  <c r="C43" i="3"/>
  <c r="C42" i="3"/>
  <c r="C41" i="3"/>
  <c r="C38" i="3"/>
  <c r="C37" i="3"/>
  <c r="C35" i="3"/>
  <c r="C26" i="3"/>
  <c r="C25" i="3"/>
  <c r="C22" i="3"/>
  <c r="C21" i="3"/>
  <c r="C20" i="3"/>
  <c r="C19" i="3"/>
  <c r="C18" i="3"/>
  <c r="C16" i="3"/>
  <c r="C15" i="3"/>
  <c r="C12" i="3"/>
  <c r="C11" i="3"/>
  <c r="C10" i="3"/>
  <c r="C9" i="3"/>
  <c r="C8" i="3"/>
  <c r="C7" i="3"/>
  <c r="C6" i="3"/>
  <c r="C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Juergen Koenig</author>
  </authors>
  <commentList>
    <comment ref="B84" authorId="0" shapeId="0" xr:uid="{FE1D6746-DA78-4EB2-91C9-D518DBEC0247}">
      <text>
        <r>
          <rPr>
            <sz val="9"/>
            <color indexed="81"/>
            <rFont val="Segoe UI"/>
            <family val="2"/>
          </rPr>
          <t>Pool management system for the innovative disinfection with liquid oxygen Bayrosoft. Measuring and dosing of the pH value and dosing of liquid oxygen. Features additional functions such as remote access and many more. Includes two dosing pumps with suction lances. Options: Flockmatic dosing pump, two side pH regulation. 
For more information visit www.bayrol.com/dosing systems</t>
        </r>
      </text>
    </comment>
    <comment ref="B85" authorId="0" shapeId="0" xr:uid="{7021C1D5-020C-4701-B03E-36385D07FC64}">
      <text>
        <r>
          <rPr>
            <sz val="9"/>
            <color indexed="81"/>
            <rFont val="Segoe UI"/>
            <family val="2"/>
          </rPr>
          <t>Pool management system for the disinfection with liquid chlorine Chloriliquide. Measuring and dosing of the pH value and chlorine (via Redox potential). Features additional functions such as remote access and many more. Includes two dosing pumps with suction lances. Options: Flockmatic dosing pump, two side pH regulation. 
For more information visit www.bayrol.com/dosing systems</t>
        </r>
      </text>
    </comment>
    <comment ref="B86" authorId="0" shapeId="0" xr:uid="{B7E0937D-205B-4261-9707-2E12B853ED9B}">
      <text>
        <r>
          <rPr>
            <sz val="9"/>
            <color indexed="81"/>
            <rFont val="Segoe UI"/>
            <family val="2"/>
          </rPr>
          <t>Pool management system for the disinfection with liquid chlorine Chloriliquide. Measuring and dosing of the pH value and free chlorine (via potentiostatic method). Features additional functions such as remote access and many more. Includes two dosing pumps with suction lances. Options: Flockmatic dosing pump, two side pH regulation. 
For more information visit www.bayrol.com/dosing systems</t>
        </r>
      </text>
    </comment>
    <comment ref="B88" authorId="0" shapeId="0" xr:uid="{FED85C6A-4EB5-448F-B116-14612F56BE7B}">
      <text>
        <r>
          <rPr>
            <sz val="9"/>
            <color indexed="81"/>
            <rFont val="Segoe UI"/>
            <family val="2"/>
          </rPr>
          <t>Automatic water treatment and disinfection with liquid chlorine Chloriliquide. Measuring and regulation of the pH value and chlorine (via Redox potential). Menu in 14 languages (German, English, French, Spanish, Italian, Polish, Russian,  Hungarian, Swedish, Danish, Flamish, Slovakian, Croatian and Greek). Including two peristaltic dosing pumps, suction lances and prefilter. Option: PoolConnect (please see accessories).
For more information visit www.bayrol.com/dosing systems</t>
        </r>
      </text>
    </comment>
    <comment ref="B89" authorId="0" shapeId="0" xr:uid="{67789E5E-D7F3-42F4-AEAE-3751CB36FE7F}">
      <text>
        <r>
          <rPr>
            <sz val="9"/>
            <color indexed="81"/>
            <rFont val="Segoe UI"/>
            <family val="2"/>
          </rPr>
          <t>Automatic water treatment and disinfection with liquid oxygen Bayrosoft. Measuring and regulation of the pH value and dosing of liquid oxygen. Menu in 14 languages (German, English, French, Spanish, Italian, Polish, Russian,  Hungarian, Swedish, Danish, Flamish, Slovakian, Croatian and Greek). Including two peristaltic dosing pumps, suction lances and prefilter. Option: PoolConnect (please see accessories).
For more information visit www.bayrol.com/dosing systems</t>
        </r>
      </text>
    </comment>
    <comment ref="B92" authorId="0" shapeId="0" xr:uid="{FF212FBD-19EA-465A-8B4E-A97BAE8D7EE9}">
      <text>
        <r>
          <rPr>
            <sz val="9"/>
            <color indexed="81"/>
            <rFont val="Segoe UI"/>
            <family val="2"/>
          </rPr>
          <t>Pool management system for the disinfection with liquid chlorine Chloriliquide or Aquabrome bromine tablets. Measuring and dosing of the pH value and free chlorine (via potentiostatic method). Including display of water temperature. Features additional functions such as remote access and many more. Option: Flockmatic vario dosing pump. Does not include dosing pumps. 
For more information visit www.bayrol.com/dosing systems</t>
        </r>
      </text>
    </comment>
    <comment ref="B94" authorId="0" shapeId="0" xr:uid="{BA58389C-D91A-4A7A-82C7-79654E6BD7A4}">
      <text>
        <r>
          <rPr>
            <sz val="9"/>
            <color indexed="81"/>
            <rFont val="Segoe UI"/>
            <family val="2"/>
          </rPr>
          <t>Pool management system for the disinfection with liquid chlorine Chloriliquide or Aquabrome bromine tablets. Measuring and dosing of the pH value and free chlorine (via potentiostatic method) as well as Redox potential. Including display of water temperature. Features additional functions such as remote access and many more. Includes two dosing pumps with suction lances. Option: Flockmatic vario dosing pump. 
For more information visit www.bayrol.com/dosing systems</t>
        </r>
      </text>
    </comment>
    <comment ref="B98" authorId="0" shapeId="0" xr:uid="{CE497FF8-E8DD-4203-8DB5-4494839E3C60}">
      <text>
        <r>
          <rPr>
            <sz val="9"/>
            <color indexed="81"/>
            <rFont val="Segoe UI"/>
            <family val="2"/>
          </rPr>
          <t xml:space="preserve">For continuous dosing of liquid flocculant Quickflock Automatic Plus. Including suction lance, injection piece and dosing hose.
For more information visit www.bayrol.com/dosing stations
</t>
        </r>
      </text>
    </comment>
    <comment ref="B99" authorId="0" shapeId="0" xr:uid="{6A10A1EF-3A04-4DB0-98BE-FF96ECD16CE3}">
      <text>
        <r>
          <rPr>
            <sz val="9"/>
            <color indexed="81"/>
            <rFont val="Segoe UI"/>
            <family val="2"/>
          </rPr>
          <t xml:space="preserve">For continuous dosing of liquid flocculant Quickflock Automatic Plus. Including suction lance, injection piece and dosing hose. Features adjustable dosing quantity. 
For more information visit www.bayrol.com/dosing stations
</t>
        </r>
      </text>
    </comment>
  </commentList>
</comments>
</file>

<file path=xl/sharedStrings.xml><?xml version="1.0" encoding="utf-8"?>
<sst xmlns="http://schemas.openxmlformats.org/spreadsheetml/2006/main" count="96" uniqueCount="87">
  <si>
    <t>Part no.</t>
  </si>
  <si>
    <t>Description</t>
  </si>
  <si>
    <t>Analyt 2</t>
  </si>
  <si>
    <t>Water treatment chlorine</t>
  </si>
  <si>
    <t>Water treatment active oxygen</t>
  </si>
  <si>
    <t>Algae prevention</t>
  </si>
  <si>
    <t>Flocculation</t>
  </si>
  <si>
    <t>Complementary products</t>
  </si>
  <si>
    <t>Water analysis</t>
  </si>
  <si>
    <t>Automatic dosing equipment</t>
  </si>
  <si>
    <t>PoolManager Oxygen</t>
  </si>
  <si>
    <t>PoolManager Chlorine</t>
  </si>
  <si>
    <t>PoolManager PRO</t>
  </si>
  <si>
    <t xml:space="preserve">Analyt 3 Hotel  </t>
  </si>
  <si>
    <t>Flockmatic</t>
  </si>
  <si>
    <t>Flockmatic Vario</t>
  </si>
  <si>
    <t>Decalcit Super</t>
  </si>
  <si>
    <t>Decalcit Filter</t>
  </si>
  <si>
    <t>Bordnet</t>
  </si>
  <si>
    <t>Bordnet Gel</t>
  </si>
  <si>
    <t>PH-Minus</t>
  </si>
  <si>
    <t xml:space="preserve">PH-Minus </t>
  </si>
  <si>
    <t>PH-Plus</t>
  </si>
  <si>
    <t>PH-Plus flüssig</t>
  </si>
  <si>
    <t>Complete &amp; Easy</t>
  </si>
  <si>
    <t>Chlorifix</t>
  </si>
  <si>
    <t>Soft &amp; Easy 20m³</t>
  </si>
  <si>
    <t>Soft &amp; Easy 30m³</t>
  </si>
  <si>
    <t>pH-Plus</t>
  </si>
  <si>
    <t>Superflock Plus</t>
  </si>
  <si>
    <t>Quickflock Automatic +</t>
  </si>
  <si>
    <t>Quickflock flüssig</t>
  </si>
  <si>
    <t>Superklar</t>
  </si>
  <si>
    <t xml:space="preserve">Calcinex </t>
  </si>
  <si>
    <t>Puripool Super</t>
  </si>
  <si>
    <t>Quicktest pH + Chlor/chlorine/TAC/Algizidkonzentration</t>
  </si>
  <si>
    <t>Bayrosoft Quicktest</t>
  </si>
  <si>
    <t xml:space="preserve"> </t>
  </si>
  <si>
    <t>Analyt 3</t>
  </si>
  <si>
    <t>Bayrosoft Light</t>
  </si>
  <si>
    <t xml:space="preserve">Pool Relax Chlorine </t>
  </si>
  <si>
    <t xml:space="preserve">Pool Relax Oxygen </t>
  </si>
  <si>
    <t>Web module Pool Relax 3</t>
  </si>
  <si>
    <t>BY 18 CM THERMOMETER</t>
  </si>
  <si>
    <t>BY PRO LEAF SKIMMER</t>
  </si>
  <si>
    <t>BY DELUXE VACUUM HEAD FOR LINER</t>
  </si>
  <si>
    <t>BY 25CM WALL BRUSH</t>
  </si>
  <si>
    <t>BY 25CM STAINLESS STEEL BRUSH</t>
  </si>
  <si>
    <t>BY 45CM STAINLESS STEEL BRUSH</t>
  </si>
  <si>
    <t>BY PRO CORNER BRUSH</t>
  </si>
  <si>
    <t>BY WATER LINE BRUSH INTERCHANGEABLE PADS</t>
  </si>
  <si>
    <t>BY 10M VACUUM HOSE DIAMETER 32MM ADAPTOR</t>
  </si>
  <si>
    <t>BY 3-SECTION TELESCOPIC POLE + HOOK</t>
  </si>
  <si>
    <t>BY MULTIPURPOSE RACK</t>
  </si>
  <si>
    <t>BY QUICK SNAP (*3 pcs.)</t>
  </si>
  <si>
    <t xml:space="preserve">Chlorilong Ultimate 7 </t>
  </si>
  <si>
    <t>Chlorilong Power 5</t>
  </si>
  <si>
    <t>Protect &amp; Shine</t>
  </si>
  <si>
    <t>pH-Minus liquid Professional 45%</t>
  </si>
  <si>
    <t>pH-Minus liquid Domestic 14,9%</t>
  </si>
  <si>
    <t>Calcinex</t>
  </si>
  <si>
    <t>Protect &amp;Clean</t>
  </si>
  <si>
    <t>BY 27 CM FLOATING THERMOMETER</t>
  </si>
  <si>
    <t>BY PRO LEAF RAKE WITH FLEXIBLE SCOOP</t>
  </si>
  <si>
    <t>BY 50 CM WALL BRUSH WITH RUBBER BRISTLES</t>
  </si>
  <si>
    <t>BY 50 CM WALL BRUSH / POLYPRO. BRISTLES</t>
  </si>
  <si>
    <t>BY WATERLINE SPONGE PAD</t>
  </si>
  <si>
    <t>BY DIGITAL SOLAR THERMOMETER</t>
  </si>
  <si>
    <t>BY 8M VACUUM HOSE DIAMETER 32MM ADAPTOR</t>
  </si>
  <si>
    <t>BY FLOATING DOSING DISPENSER</t>
  </si>
  <si>
    <t>BY 12-WHEEL RECTANGULAR VACUUM HEAD</t>
  </si>
  <si>
    <t>BY PINS (X3)</t>
  </si>
  <si>
    <t>CANISTER OPENER</t>
  </si>
  <si>
    <t>CANISTER MOUNT</t>
  </si>
  <si>
    <t>BY MINI FLOATING DOSING DISPENSER</t>
  </si>
  <si>
    <t>Chlorilong Classic 250</t>
  </si>
  <si>
    <t>Chloriliquide</t>
  </si>
  <si>
    <t xml:space="preserve">Automatic Salt AS5                          </t>
  </si>
  <si>
    <t>Automatic Salt AS7</t>
  </si>
  <si>
    <t>Kit total chlorine</t>
  </si>
  <si>
    <t>Kit balance tank control</t>
  </si>
  <si>
    <t>EAN</t>
  </si>
  <si>
    <t>NoPhos</t>
  </si>
  <si>
    <t>Automatic Cl/pH V2</t>
  </si>
  <si>
    <t>Chloriklar</t>
  </si>
  <si>
    <t>Desalgin Jet</t>
  </si>
  <si>
    <t>Desalgine Jet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</si>
</sst>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Red]\-#,##0.00\ &quot;€&quot;"/>
    <numFmt numFmtId="165" formatCode="_-* #,##0.00\ &quot;€&quot;_-;\-* #,##0.00\ &quot;€&quot;_-;_-* &quot;-&quot;??\ &quot;€&quot;_-;_-@_-"/>
    <numFmt numFmtId="168" formatCode="#,##0.0\ &quot;l&quot;"/>
    <numFmt numFmtId="171" formatCode="_-* #,##0.00\ [$€-1]_-;\-* #,##0.00\ [$€-1]_-;_-* &quot;-&quot;??\ [$€-1]_-"/>
  </numFmts>
  <fonts count="23" x14ac:knownFonts="1">
    <font>
      <sz val="11"/>
      <color theme="1"/>
      <name val="Calibri"/>
      <family val="2"/>
      <scheme val="minor"/>
    </font>
    <font>
      <sz val="11"/>
      <color theme="1"/>
      <name val="Arial"/>
      <family val="2"/>
    </font>
    <font>
      <sz val="11"/>
      <color theme="1"/>
      <name val="Calibri"/>
      <family val="2"/>
      <scheme val="minor"/>
    </font>
    <font>
      <sz val="11"/>
      <name val="Arial"/>
      <family val="2"/>
    </font>
    <font>
      <i/>
      <sz val="11"/>
      <color indexed="23"/>
      <name val="Calibri"/>
      <family val="2"/>
    </font>
    <font>
      <sz val="11"/>
      <name val="Arial"/>
      <family val="2"/>
    </font>
    <font>
      <b/>
      <sz val="11"/>
      <name val="Arial"/>
      <family val="2"/>
    </font>
    <font>
      <b/>
      <sz val="11"/>
      <color indexed="13"/>
      <name val="Arial"/>
      <family val="2"/>
    </font>
    <font>
      <sz val="12"/>
      <color theme="1"/>
      <name val="Arial"/>
      <family val="2"/>
    </font>
    <font>
      <b/>
      <sz val="12"/>
      <color theme="1"/>
      <name val="Arial"/>
      <family val="2"/>
    </font>
    <font>
      <sz val="12"/>
      <color rgb="FFFF0000"/>
      <name val="Arial"/>
      <family val="2"/>
    </font>
    <font>
      <b/>
      <sz val="12"/>
      <color rgb="FF009BAA"/>
      <name val="Arial"/>
      <family val="2"/>
    </font>
    <font>
      <b/>
      <sz val="12"/>
      <name val="Arial"/>
      <family val="2"/>
    </font>
    <font>
      <sz val="12"/>
      <color theme="1"/>
      <name val="Calibri"/>
      <family val="2"/>
      <scheme val="minor"/>
    </font>
    <font>
      <b/>
      <sz val="12"/>
      <color indexed="13"/>
      <name val="Arial"/>
      <family val="2"/>
    </font>
    <font>
      <sz val="12"/>
      <name val="Arial"/>
      <family val="2"/>
    </font>
    <font>
      <sz val="10"/>
      <name val="Arial"/>
      <family val="2"/>
    </font>
    <font>
      <sz val="9"/>
      <color indexed="81"/>
      <name val="Segoe UI"/>
      <family val="2"/>
    </font>
    <font>
      <sz val="11"/>
      <color rgb="FF000000"/>
      <name val="Arial"/>
      <family val="2"/>
    </font>
    <font>
      <sz val="12"/>
      <name val="Calibri"/>
      <family val="2"/>
      <scheme val="minor"/>
    </font>
    <font>
      <b/>
      <sz val="11"/>
      <color theme="1"/>
      <name val="Calibri"/>
      <family val="2"/>
      <scheme val="minor"/>
    </font>
    <font>
      <sz val="11"/>
      <name val="Calibri"/>
      <family val="2"/>
      <scheme val="minor"/>
    </font>
    <font>
      <sz val="8"/>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rgb="FFD0D7E5"/>
      </left>
      <right style="thin">
        <color rgb="FFD0D7E5"/>
      </right>
      <top style="thin">
        <color rgb="FFD0D7E5"/>
      </top>
      <bottom style="thin">
        <color rgb="FFD0D7E5"/>
      </bottom>
      <diagonal/>
    </border>
  </borders>
  <cellStyleXfs count="19">
    <xf numFmtId="0" fontId="0" fillId="0" borderId="0"/>
    <xf numFmtId="0" fontId="3" fillId="0" borderId="0"/>
    <xf numFmtId="165" fontId="3" fillId="0" borderId="0" applyFont="0" applyFill="0" applyBorder="0" applyAlignment="0" applyProtection="0"/>
    <xf numFmtId="0" fontId="3" fillId="0" borderId="0"/>
    <xf numFmtId="165" fontId="3" fillId="0" borderId="0" applyFont="0" applyFill="0" applyBorder="0" applyAlignment="0" applyProtection="0"/>
    <xf numFmtId="0" fontId="4" fillId="0" borderId="0" applyNumberForma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65" fontId="5"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1" fillId="0" borderId="0"/>
    <xf numFmtId="9" fontId="1" fillId="0" borderId="0" applyFont="0" applyFill="0" applyBorder="0" applyAlignment="0" applyProtection="0"/>
    <xf numFmtId="0" fontId="3" fillId="0" borderId="0"/>
    <xf numFmtId="0" fontId="16" fillId="0" borderId="0"/>
    <xf numFmtId="165" fontId="2" fillId="0" borderId="0" applyFont="0" applyFill="0" applyBorder="0" applyAlignment="0" applyProtection="0"/>
    <xf numFmtId="0" fontId="16" fillId="0" borderId="0"/>
  </cellStyleXfs>
  <cellXfs count="74">
    <xf numFmtId="0" fontId="0" fillId="0" borderId="0" xfId="0"/>
    <xf numFmtId="0" fontId="6" fillId="0" borderId="1" xfId="0" applyFont="1" applyBorder="1" applyAlignment="1">
      <alignment horizontal="center" vertical="center" wrapText="1"/>
    </xf>
    <xf numFmtId="0" fontId="7" fillId="0" borderId="0" xfId="0" applyFont="1" applyAlignment="1">
      <alignment horizontal="left"/>
    </xf>
    <xf numFmtId="0" fontId="8" fillId="0" borderId="0" xfId="0" applyFont="1"/>
    <xf numFmtId="0" fontId="6" fillId="0" borderId="0" xfId="0" applyFont="1" applyAlignment="1">
      <alignment horizontal="center" vertical="center" wrapText="1"/>
    </xf>
    <xf numFmtId="0" fontId="14" fillId="0" borderId="0" xfId="0" applyFont="1" applyAlignment="1">
      <alignment horizontal="left"/>
    </xf>
    <xf numFmtId="0" fontId="15" fillId="0" borderId="1" xfId="0" applyFont="1" applyBorder="1" applyAlignment="1">
      <alignment vertical="center" wrapText="1"/>
    </xf>
    <xf numFmtId="0" fontId="15" fillId="0" borderId="1" xfId="0" applyFont="1" applyBorder="1" applyAlignment="1">
      <alignment wrapText="1"/>
    </xf>
    <xf numFmtId="0" fontId="15" fillId="0" borderId="1" xfId="0" applyFont="1" applyBorder="1" applyAlignment="1">
      <alignment horizontal="center"/>
    </xf>
    <xf numFmtId="0" fontId="15" fillId="0" borderId="1" xfId="0" applyFont="1" applyBorder="1"/>
    <xf numFmtId="0" fontId="15" fillId="0" borderId="1" xfId="0" applyFont="1" applyBorder="1" applyAlignment="1">
      <alignment horizontal="center" vertical="top" wrapText="1"/>
    </xf>
    <xf numFmtId="0" fontId="12" fillId="0" borderId="1" xfId="0" applyFont="1" applyBorder="1"/>
    <xf numFmtId="0" fontId="11" fillId="0" borderId="0" xfId="0" applyFont="1"/>
    <xf numFmtId="0" fontId="8" fillId="0" borderId="0" xfId="13" applyFont="1"/>
    <xf numFmtId="0" fontId="9" fillId="0" borderId="1" xfId="13" applyFont="1" applyBorder="1" applyAlignment="1">
      <alignment horizontal="center"/>
    </xf>
    <xf numFmtId="0" fontId="9" fillId="0" borderId="1" xfId="13" applyFont="1" applyBorder="1" applyAlignment="1">
      <alignment horizontal="left"/>
    </xf>
    <xf numFmtId="0" fontId="15" fillId="0" borderId="3" xfId="16" applyFont="1" applyBorder="1"/>
    <xf numFmtId="0" fontId="8" fillId="0" borderId="1" xfId="13" applyFont="1" applyBorder="1"/>
    <xf numFmtId="0" fontId="2" fillId="0" borderId="0" xfId="13" applyFont="1"/>
    <xf numFmtId="0" fontId="15" fillId="0" borderId="3" xfId="16" applyFont="1" applyBorder="1" applyAlignment="1">
      <alignment horizontal="left"/>
    </xf>
    <xf numFmtId="0" fontId="15" fillId="0" borderId="0" xfId="13" applyFont="1"/>
    <xf numFmtId="0" fontId="15" fillId="0" borderId="5" xfId="16" applyFont="1" applyBorder="1"/>
    <xf numFmtId="0" fontId="15" fillId="0" borderId="1" xfId="16" applyFont="1" applyBorder="1"/>
    <xf numFmtId="0" fontId="1" fillId="0" borderId="0" xfId="0" applyFont="1"/>
    <xf numFmtId="164" fontId="15" fillId="2" borderId="1" xfId="2" applyNumberFormat="1" applyFont="1" applyFill="1" applyBorder="1"/>
    <xf numFmtId="0" fontId="15" fillId="0" borderId="0" xfId="0" applyFont="1"/>
    <xf numFmtId="0" fontId="8" fillId="0" borderId="1" xfId="0" applyFont="1" applyBorder="1"/>
    <xf numFmtId="0" fontId="8" fillId="0" borderId="1" xfId="0" applyFont="1" applyBorder="1" applyAlignment="1">
      <alignment horizontal="center"/>
    </xf>
    <xf numFmtId="0" fontId="15" fillId="0" borderId="1" xfId="0" applyFont="1" applyBorder="1" applyAlignment="1">
      <alignment horizontal="center" vertical="center" wrapText="1"/>
    </xf>
    <xf numFmtId="0" fontId="8" fillId="0" borderId="1" xfId="0" applyFont="1" applyBorder="1" applyAlignment="1">
      <alignment wrapText="1"/>
    </xf>
    <xf numFmtId="0" fontId="15" fillId="0" borderId="1" xfId="0" applyFont="1" applyBorder="1" applyAlignment="1">
      <alignment horizontal="center" vertical="center"/>
    </xf>
    <xf numFmtId="0" fontId="15" fillId="0" borderId="1" xfId="0" applyFont="1" applyBorder="1" applyAlignment="1">
      <alignment vertical="center"/>
    </xf>
    <xf numFmtId="0" fontId="11" fillId="0" borderId="1" xfId="0" applyFont="1" applyBorder="1"/>
    <xf numFmtId="168" fontId="15" fillId="0" borderId="1" xfId="0" applyNumberFormat="1" applyFont="1" applyBorder="1" applyAlignment="1">
      <alignment horizontal="center"/>
    </xf>
    <xf numFmtId="0" fontId="11" fillId="0" borderId="1" xfId="0" applyFont="1" applyBorder="1" applyAlignment="1">
      <alignment horizontal="center"/>
    </xf>
    <xf numFmtId="0" fontId="19" fillId="0" borderId="0" xfId="0" applyFont="1"/>
    <xf numFmtId="0" fontId="15" fillId="0" borderId="1" xfId="18" applyFont="1" applyBorder="1" applyAlignment="1" applyProtection="1">
      <alignment horizontal="left"/>
      <protection locked="0"/>
    </xf>
    <xf numFmtId="0" fontId="15" fillId="0" borderId="3" xfId="15" applyFont="1" applyBorder="1" applyAlignment="1">
      <alignment horizontal="center"/>
    </xf>
    <xf numFmtId="0" fontId="15" fillId="0" borderId="4" xfId="15" applyFont="1" applyBorder="1" applyAlignment="1">
      <alignment horizontal="center"/>
    </xf>
    <xf numFmtId="0" fontId="15" fillId="3" borderId="4" xfId="15" applyFont="1" applyFill="1" applyBorder="1" applyAlignment="1">
      <alignment horizontal="center" vertical="center"/>
    </xf>
    <xf numFmtId="0" fontId="8" fillId="0" borderId="1" xfId="13" applyFont="1" applyBorder="1" applyAlignment="1">
      <alignment horizontal="center"/>
    </xf>
    <xf numFmtId="0" fontId="15" fillId="0" borderId="4" xfId="3" applyFont="1" applyBorder="1" applyAlignment="1">
      <alignment horizontal="center"/>
    </xf>
    <xf numFmtId="0" fontId="8" fillId="0" borderId="3" xfId="13" applyFont="1" applyBorder="1" applyAlignment="1">
      <alignment horizontal="center"/>
    </xf>
    <xf numFmtId="0" fontId="15" fillId="0" borderId="3" xfId="3" applyFont="1" applyBorder="1" applyAlignment="1">
      <alignment horizontal="center" vertical="top"/>
    </xf>
    <xf numFmtId="0" fontId="10" fillId="0" borderId="0" xfId="0" applyFont="1"/>
    <xf numFmtId="0" fontId="11" fillId="0" borderId="1" xfId="0" applyFont="1" applyBorder="1" applyAlignment="1">
      <alignment wrapText="1"/>
    </xf>
    <xf numFmtId="0" fontId="8" fillId="0" borderId="4" xfId="0" applyFont="1" applyBorder="1" applyAlignment="1">
      <alignment horizontal="center"/>
    </xf>
    <xf numFmtId="0" fontId="18" fillId="0" borderId="3" xfId="0" applyFont="1" applyBorder="1" applyAlignment="1">
      <alignment vertical="center" wrapText="1"/>
    </xf>
    <xf numFmtId="0" fontId="15" fillId="3" borderId="1" xfId="0" applyFont="1" applyFill="1" applyBorder="1" applyAlignment="1">
      <alignment horizontal="center"/>
    </xf>
    <xf numFmtId="3" fontId="15" fillId="0" borderId="0" xfId="0" applyNumberFormat="1" applyFont="1"/>
    <xf numFmtId="3" fontId="3" fillId="0" borderId="0" xfId="0" applyNumberFormat="1" applyFont="1"/>
    <xf numFmtId="0" fontId="21" fillId="0" borderId="0" xfId="0" applyFont="1"/>
    <xf numFmtId="0" fontId="15" fillId="3" borderId="1" xfId="0" applyFont="1" applyFill="1" applyBorder="1" applyAlignment="1">
      <alignment horizontal="center" vertical="center"/>
    </xf>
    <xf numFmtId="49" fontId="15" fillId="3" borderId="1" xfId="17" applyNumberFormat="1" applyFont="1" applyFill="1" applyBorder="1" applyAlignment="1">
      <alignment horizontal="left" vertical="center"/>
    </xf>
    <xf numFmtId="3" fontId="1" fillId="0" borderId="0" xfId="0" applyNumberFormat="1" applyFont="1"/>
    <xf numFmtId="0" fontId="13" fillId="0" borderId="0" xfId="0" applyFont="1"/>
    <xf numFmtId="0" fontId="0" fillId="3" borderId="0" xfId="0" applyFill="1"/>
    <xf numFmtId="3" fontId="12" fillId="0" borderId="0" xfId="0" applyNumberFormat="1" applyFont="1"/>
    <xf numFmtId="0" fontId="20" fillId="0" borderId="0" xfId="0" applyFont="1"/>
    <xf numFmtId="0" fontId="15" fillId="0" borderId="1" xfId="13" applyFont="1" applyBorder="1" applyAlignment="1">
      <alignment horizontal="center"/>
    </xf>
    <xf numFmtId="0" fontId="15" fillId="0" borderId="1" xfId="13" applyFont="1" applyBorder="1"/>
    <xf numFmtId="168" fontId="11" fillId="0" borderId="1" xfId="0" applyNumberFormat="1" applyFont="1" applyBorder="1" applyAlignment="1">
      <alignment horizontal="center"/>
    </xf>
    <xf numFmtId="0" fontId="11" fillId="0" borderId="6" xfId="0" applyFont="1" applyBorder="1" applyAlignment="1">
      <alignment horizontal="center" vertical="center"/>
    </xf>
    <xf numFmtId="0" fontId="8" fillId="0" borderId="3" xfId="13" applyFont="1" applyBorder="1"/>
    <xf numFmtId="12" fontId="9" fillId="0" borderId="2" xfId="13" applyNumberFormat="1" applyFont="1" applyBorder="1" applyAlignment="1">
      <alignment horizontal="left"/>
    </xf>
    <xf numFmtId="12" fontId="15" fillId="0" borderId="3" xfId="16" applyNumberFormat="1" applyFont="1" applyBorder="1"/>
    <xf numFmtId="12" fontId="3" fillId="0" borderId="0" xfId="0" applyNumberFormat="1" applyFont="1"/>
    <xf numFmtId="12" fontId="15" fillId="0" borderId="0" xfId="0" applyNumberFormat="1" applyFont="1"/>
    <xf numFmtId="12" fontId="3" fillId="0" borderId="1" xfId="0" applyNumberFormat="1" applyFont="1" applyBorder="1" applyAlignment="1">
      <alignment horizontal="center" vertical="center" wrapText="1"/>
    </xf>
    <xf numFmtId="12" fontId="3" fillId="0" borderId="0" xfId="0" applyNumberFormat="1" applyFont="1" applyAlignment="1">
      <alignment horizontal="center" vertical="center" wrapText="1"/>
    </xf>
    <xf numFmtId="12" fontId="15" fillId="0" borderId="1" xfId="0" applyNumberFormat="1" applyFont="1" applyBorder="1"/>
    <xf numFmtId="12" fontId="15" fillId="0" borderId="1" xfId="13" applyNumberFormat="1" applyFont="1" applyBorder="1"/>
    <xf numFmtId="49" fontId="15" fillId="0" borderId="1" xfId="17" applyNumberFormat="1" applyFont="1" applyFill="1" applyBorder="1" applyAlignment="1">
      <alignment horizontal="left" vertical="center"/>
    </xf>
    <xf numFmtId="0" fontId="15" fillId="0" borderId="4" xfId="0" applyFont="1" applyBorder="1" applyAlignment="1">
      <alignment horizontal="center" vertical="center"/>
    </xf>
  </cellXfs>
  <cellStyles count="19">
    <cellStyle name="Euro" xfId="8" xr:uid="{00000000-0005-0000-0000-000000000000}"/>
    <cellStyle name="Euro 2" xfId="10" xr:uid="{00000000-0005-0000-0000-000001000000}"/>
    <cellStyle name="Monétaire 2" xfId="4" xr:uid="{00000000-0005-0000-0000-000002000000}"/>
    <cellStyle name="Monétaire 2 2" xfId="12" xr:uid="{00000000-0005-0000-0000-000003000000}"/>
    <cellStyle name="Monétaire 3" xfId="6" xr:uid="{00000000-0005-0000-0000-000004000000}"/>
    <cellStyle name="Monétaire 4" xfId="9" xr:uid="{00000000-0005-0000-0000-000005000000}"/>
    <cellStyle name="Monétaire 5" xfId="11" xr:uid="{00000000-0005-0000-0000-000006000000}"/>
    <cellStyle name="Normal 2" xfId="3" xr:uid="{00000000-0005-0000-0000-000007000000}"/>
    <cellStyle name="Normal 3" xfId="7" xr:uid="{00000000-0005-0000-0000-000008000000}"/>
    <cellStyle name="Normal 3 2" xfId="15" xr:uid="{00000000-0005-0000-0000-000009000000}"/>
    <cellStyle name="Normal 8" xfId="18" xr:uid="{00000000-0005-0000-0000-00000A000000}"/>
    <cellStyle name="Normalny" xfId="0" builtinId="0"/>
    <cellStyle name="Prozent 2" xfId="14" xr:uid="{00000000-0005-0000-0000-00000C000000}"/>
    <cellStyle name="Standard 2" xfId="1" xr:uid="{00000000-0005-0000-0000-00000E000000}"/>
    <cellStyle name="Standard 3" xfId="13" xr:uid="{00000000-0005-0000-0000-00000F000000}"/>
    <cellStyle name="Standard_Preisliste Geräte 2001 deutsch und englisch" xfId="16" xr:uid="{00000000-0005-0000-0000-000010000000}"/>
    <cellStyle name="Texto explicativo" xfId="5" xr:uid="{00000000-0005-0000-0000-000011000000}"/>
    <cellStyle name="Währung 2" xfId="2" xr:uid="{00000000-0005-0000-0000-000013000000}"/>
    <cellStyle name="Walutowy" xfId="17" builtinId="4"/>
  </cellStyles>
  <dxfs count="0"/>
  <tableStyles count="0" defaultTableStyle="TableStyleMedium2" defaultPivotStyle="PivotStyleLight16"/>
  <colors>
    <mruColors>
      <color rgb="FF009B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xport\Preise%20und%20Konditionen\Poland\2021\Funam%20Art_E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le1"/>
    </sheetNames>
    <sheetDataSet>
      <sheetData sheetId="0" refreshError="1">
        <row r="2">
          <cell r="A2">
            <v>1194412</v>
          </cell>
          <cell r="B2" t="str">
            <v>PH-Minus</v>
          </cell>
          <cell r="C2">
            <v>4008367944124</v>
          </cell>
        </row>
        <row r="3">
          <cell r="A3">
            <v>5594112</v>
          </cell>
          <cell r="B3" t="str">
            <v>PH-Minus</v>
          </cell>
          <cell r="C3">
            <v>4008367941123</v>
          </cell>
        </row>
        <row r="4">
          <cell r="A4">
            <v>5594114</v>
          </cell>
          <cell r="B4" t="str">
            <v xml:space="preserve">PH-Minus </v>
          </cell>
          <cell r="C4">
            <v>4008367941147</v>
          </cell>
        </row>
        <row r="5">
          <cell r="A5">
            <v>5594118</v>
          </cell>
          <cell r="B5" t="str">
            <v xml:space="preserve">PH-Minus </v>
          </cell>
          <cell r="C5">
            <v>4008367941185</v>
          </cell>
        </row>
        <row r="6">
          <cell r="A6">
            <v>4794323</v>
          </cell>
          <cell r="B6" t="str">
            <v>pH-Minus liquid Professional 45%</v>
          </cell>
          <cell r="C6">
            <v>4008367943233</v>
          </cell>
        </row>
        <row r="7">
          <cell r="A7">
            <v>4794331</v>
          </cell>
          <cell r="B7" t="str">
            <v>pH-Minus liquid Domestic 14,9%</v>
          </cell>
          <cell r="C7">
            <v>4008367943318</v>
          </cell>
        </row>
        <row r="8">
          <cell r="A8">
            <v>1194812</v>
          </cell>
          <cell r="B8" t="str">
            <v>pH-Plus</v>
          </cell>
          <cell r="C8">
            <v>4008367948122</v>
          </cell>
        </row>
        <row r="9">
          <cell r="A9">
            <v>5594815</v>
          </cell>
          <cell r="B9" t="str">
            <v>PH-Plus</v>
          </cell>
          <cell r="C9">
            <v>4008367948153</v>
          </cell>
        </row>
        <row r="10">
          <cell r="A10">
            <v>5594769</v>
          </cell>
          <cell r="B10" t="str">
            <v>PH-Plus flüssig</v>
          </cell>
          <cell r="C10">
            <v>4008367947699</v>
          </cell>
        </row>
        <row r="11">
          <cell r="A11">
            <v>5594524</v>
          </cell>
          <cell r="B11" t="str">
            <v>Alcaplus</v>
          </cell>
          <cell r="C11">
            <v>4008367945244</v>
          </cell>
        </row>
        <row r="12">
          <cell r="A12">
            <v>5599310</v>
          </cell>
          <cell r="B12" t="str">
            <v xml:space="preserve">Chlorilong Ultimate 7 </v>
          </cell>
          <cell r="C12">
            <v>4008367993108</v>
          </cell>
        </row>
        <row r="13">
          <cell r="A13">
            <v>1199277</v>
          </cell>
          <cell r="B13" t="str">
            <v>Complete &amp; Easy</v>
          </cell>
          <cell r="C13">
            <v>4008367992774</v>
          </cell>
        </row>
        <row r="14">
          <cell r="A14">
            <v>4199299</v>
          </cell>
          <cell r="B14" t="str">
            <v>Complete &amp; Easy</v>
          </cell>
          <cell r="C14">
            <v>4008367992996</v>
          </cell>
        </row>
        <row r="15">
          <cell r="A15">
            <v>4731112</v>
          </cell>
          <cell r="B15" t="str">
            <v>Chloriklar</v>
          </cell>
          <cell r="C15">
            <v>4008367311124</v>
          </cell>
        </row>
        <row r="16">
          <cell r="A16">
            <v>4731114</v>
          </cell>
          <cell r="B16" t="str">
            <v>Chloriklar</v>
          </cell>
          <cell r="C16">
            <v>4008367311148</v>
          </cell>
        </row>
        <row r="17">
          <cell r="A17">
            <v>4733111</v>
          </cell>
          <cell r="B17" t="str">
            <v>Chlorifix</v>
          </cell>
          <cell r="C17">
            <v>4008367331115</v>
          </cell>
        </row>
        <row r="18">
          <cell r="A18">
            <v>4733114</v>
          </cell>
          <cell r="B18" t="str">
            <v>Chlorifix</v>
          </cell>
          <cell r="C18">
            <v>4008367331146</v>
          </cell>
        </row>
        <row r="19">
          <cell r="A19">
            <v>5533133</v>
          </cell>
          <cell r="B19" t="str">
            <v>Chlorifix</v>
          </cell>
          <cell r="C19">
            <v>4008367331337</v>
          </cell>
        </row>
        <row r="20">
          <cell r="A20">
            <v>5533135</v>
          </cell>
          <cell r="B20" t="str">
            <v>Chlorifix</v>
          </cell>
          <cell r="C20">
            <v>4008367331351</v>
          </cell>
        </row>
        <row r="21">
          <cell r="A21">
            <v>4736117</v>
          </cell>
          <cell r="B21" t="str">
            <v>Chlorilong 200</v>
          </cell>
          <cell r="C21">
            <v>4008367361174</v>
          </cell>
        </row>
        <row r="22">
          <cell r="A22">
            <v>5599250</v>
          </cell>
          <cell r="B22" t="str">
            <v>Chlorilong Power 5</v>
          </cell>
          <cell r="C22">
            <v>4008367992507</v>
          </cell>
        </row>
        <row r="23">
          <cell r="A23">
            <v>5599250</v>
          </cell>
          <cell r="B23" t="str">
            <v>Chlorilong Power 5</v>
          </cell>
          <cell r="C23">
            <v>4008367992507</v>
          </cell>
        </row>
        <row r="24">
          <cell r="A24">
            <v>5599193</v>
          </cell>
          <cell r="B24" t="str">
            <v>Chlorilong Ultimate 7 Bloc</v>
          </cell>
          <cell r="C24">
            <v>4008367991937</v>
          </cell>
        </row>
        <row r="25">
          <cell r="A25">
            <v>4734136</v>
          </cell>
          <cell r="B25" t="str">
            <v>Chloriliquid</v>
          </cell>
          <cell r="C25">
            <v>4008367341367</v>
          </cell>
        </row>
        <row r="26">
          <cell r="A26">
            <v>1199200</v>
          </cell>
          <cell r="B26" t="str">
            <v>Soft &amp; Easy 20m³</v>
          </cell>
          <cell r="C26">
            <v>4008367992002</v>
          </cell>
        </row>
        <row r="27">
          <cell r="A27">
            <v>4199218</v>
          </cell>
          <cell r="B27" t="str">
            <v>Soft &amp; Easy 20m³</v>
          </cell>
          <cell r="C27">
            <v>4008367992187</v>
          </cell>
        </row>
        <row r="28">
          <cell r="A28">
            <v>4199220</v>
          </cell>
          <cell r="B28" t="str">
            <v>Soft &amp; Easy 30m³</v>
          </cell>
          <cell r="C28">
            <v>4008367992200</v>
          </cell>
        </row>
        <row r="29">
          <cell r="A29">
            <v>5599210</v>
          </cell>
          <cell r="B29" t="str">
            <v>Soft &amp; Easy 30m³</v>
          </cell>
          <cell r="C29">
            <v>4008367992101</v>
          </cell>
        </row>
        <row r="30">
          <cell r="A30">
            <v>1132248</v>
          </cell>
          <cell r="B30" t="str">
            <v>Bayrosoft Light</v>
          </cell>
          <cell r="C30">
            <v>4008367322489</v>
          </cell>
        </row>
        <row r="31">
          <cell r="A31">
            <v>5532246</v>
          </cell>
          <cell r="B31" t="str">
            <v>Bayrosoft</v>
          </cell>
          <cell r="C31">
            <v>4008367322465</v>
          </cell>
        </row>
        <row r="32">
          <cell r="A32">
            <v>3639338</v>
          </cell>
          <cell r="B32" t="str">
            <v>Aquabrome</v>
          </cell>
          <cell r="C32">
            <v>4008367393380</v>
          </cell>
        </row>
        <row r="33">
          <cell r="A33">
            <v>4132935</v>
          </cell>
          <cell r="B33" t="str">
            <v>Aquabrome Regen.</v>
          </cell>
          <cell r="C33">
            <v>4008367329358</v>
          </cell>
        </row>
        <row r="34">
          <cell r="A34">
            <v>4741123</v>
          </cell>
          <cell r="B34" t="str">
            <v>Desalgine</v>
          </cell>
          <cell r="C34">
            <v>4008367411237</v>
          </cell>
        </row>
        <row r="35">
          <cell r="A35">
            <v>4741115</v>
          </cell>
          <cell r="B35" t="str">
            <v>Desalgine</v>
          </cell>
          <cell r="C35">
            <v>4008367411152</v>
          </cell>
        </row>
        <row r="36">
          <cell r="A36">
            <v>4741253</v>
          </cell>
          <cell r="B36" t="str">
            <v>Desalgine C</v>
          </cell>
          <cell r="C36">
            <v>4008367412531</v>
          </cell>
        </row>
        <row r="37">
          <cell r="A37">
            <v>5541114</v>
          </cell>
          <cell r="B37" t="str">
            <v>Desalgine</v>
          </cell>
          <cell r="C37">
            <v>4008367411145</v>
          </cell>
        </row>
        <row r="38">
          <cell r="A38">
            <v>1141504</v>
          </cell>
          <cell r="B38" t="str">
            <v>Desalgin Jet</v>
          </cell>
          <cell r="C38">
            <v>4008367415044</v>
          </cell>
        </row>
        <row r="39">
          <cell r="A39">
            <v>5541502</v>
          </cell>
          <cell r="B39" t="str">
            <v>Desalgine Jet</v>
          </cell>
          <cell r="C39">
            <v>4008367415020</v>
          </cell>
        </row>
        <row r="40">
          <cell r="A40">
            <v>4741256</v>
          </cell>
          <cell r="B40" t="str">
            <v>Desalgin C</v>
          </cell>
          <cell r="C40">
            <v>4008367412562</v>
          </cell>
        </row>
        <row r="41">
          <cell r="A41">
            <v>4795292</v>
          </cell>
          <cell r="B41" t="str">
            <v>Superflock Plus</v>
          </cell>
          <cell r="C41">
            <v>4008367952921</v>
          </cell>
        </row>
        <row r="42">
          <cell r="A42">
            <v>4195127</v>
          </cell>
          <cell r="B42" t="str">
            <v>Quickflock Automatic +</v>
          </cell>
          <cell r="C42">
            <v>4008367951276</v>
          </cell>
        </row>
        <row r="43">
          <cell r="A43">
            <v>4795166</v>
          </cell>
          <cell r="B43" t="str">
            <v>Quickflock flüssig</v>
          </cell>
          <cell r="C43">
            <v>4008367951665</v>
          </cell>
        </row>
        <row r="44">
          <cell r="A44">
            <v>5595329</v>
          </cell>
          <cell r="B44" t="str">
            <v>Superklar</v>
          </cell>
          <cell r="C44">
            <v>4008367953294</v>
          </cell>
        </row>
        <row r="45">
          <cell r="A45">
            <v>4195170</v>
          </cell>
          <cell r="B45" t="str">
            <v>Quickflock flüssig</v>
          </cell>
          <cell r="C45">
            <v>4008367951702</v>
          </cell>
        </row>
        <row r="46">
          <cell r="A46">
            <v>1113283</v>
          </cell>
          <cell r="B46" t="str">
            <v>Decalcit Becken</v>
          </cell>
          <cell r="C46">
            <v>4008367132835</v>
          </cell>
        </row>
        <row r="47">
          <cell r="A47">
            <v>5513281</v>
          </cell>
          <cell r="B47" t="str">
            <v>Decalcit Super</v>
          </cell>
          <cell r="C47">
            <v>4008367132811</v>
          </cell>
        </row>
        <row r="48">
          <cell r="A48">
            <v>5513215</v>
          </cell>
          <cell r="B48" t="str">
            <v>Decalcit Super</v>
          </cell>
          <cell r="C48">
            <v>4008367132057</v>
          </cell>
        </row>
        <row r="49">
          <cell r="A49">
            <v>1112131</v>
          </cell>
          <cell r="B49" t="str">
            <v>Adisan</v>
          </cell>
          <cell r="C49">
            <v>4008367121310</v>
          </cell>
        </row>
        <row r="50">
          <cell r="A50">
            <v>4113211</v>
          </cell>
          <cell r="B50" t="str">
            <v>Protect &amp;Clean</v>
          </cell>
          <cell r="C50">
            <v>4008367132118</v>
          </cell>
        </row>
        <row r="51">
          <cell r="A51">
            <v>5513114</v>
          </cell>
          <cell r="B51" t="str">
            <v>Filterclean Tab.</v>
          </cell>
          <cell r="C51">
            <v>4008367131142</v>
          </cell>
        </row>
        <row r="52">
          <cell r="A52">
            <v>5513111</v>
          </cell>
          <cell r="B52" t="str">
            <v>Decalcit Filter</v>
          </cell>
          <cell r="C52">
            <v>4008367131111</v>
          </cell>
        </row>
        <row r="53">
          <cell r="A53">
            <v>5515412</v>
          </cell>
          <cell r="B53" t="str">
            <v>Bordnet</v>
          </cell>
          <cell r="C53">
            <v>4008367154127</v>
          </cell>
        </row>
        <row r="54">
          <cell r="A54">
            <v>5515145</v>
          </cell>
          <cell r="B54" t="str">
            <v>Bordnet Gel</v>
          </cell>
          <cell r="C54">
            <v>4008367151454</v>
          </cell>
        </row>
        <row r="55">
          <cell r="A55">
            <v>5529805</v>
          </cell>
          <cell r="B55" t="str">
            <v>Demykosan Citron</v>
          </cell>
          <cell r="C55">
            <v>4008367298050</v>
          </cell>
        </row>
        <row r="56">
          <cell r="A56">
            <v>5518149</v>
          </cell>
          <cell r="B56" t="str">
            <v>Calcinex</v>
          </cell>
          <cell r="C56">
            <v>4008367181499</v>
          </cell>
        </row>
        <row r="57">
          <cell r="A57">
            <v>5518149</v>
          </cell>
          <cell r="B57" t="str">
            <v>Calcinex</v>
          </cell>
          <cell r="C57">
            <v>4008367181499</v>
          </cell>
        </row>
        <row r="58">
          <cell r="A58">
            <v>5518145</v>
          </cell>
          <cell r="B58" t="str">
            <v xml:space="preserve">Calcinex </v>
          </cell>
          <cell r="C58">
            <v>4008367181451</v>
          </cell>
        </row>
        <row r="59">
          <cell r="A59">
            <v>5543169</v>
          </cell>
          <cell r="B59" t="str">
            <v>Puripool Super</v>
          </cell>
          <cell r="C59">
            <v>4008367431693</v>
          </cell>
        </row>
        <row r="60">
          <cell r="A60">
            <v>5543163</v>
          </cell>
          <cell r="B60" t="str">
            <v>Puripool Super</v>
          </cell>
          <cell r="C60">
            <v>4008367431631</v>
          </cell>
        </row>
        <row r="61">
          <cell r="A61">
            <v>2197001</v>
          </cell>
          <cell r="B61" t="str">
            <v>NoPhos</v>
          </cell>
          <cell r="C61">
            <v>4008367970017</v>
          </cell>
        </row>
        <row r="62">
          <cell r="A62">
            <v>2219224</v>
          </cell>
          <cell r="B62" t="str">
            <v>Adilon S</v>
          </cell>
          <cell r="C62">
            <v>4008367192242</v>
          </cell>
        </row>
        <row r="63">
          <cell r="A63">
            <v>2219214</v>
          </cell>
          <cell r="B63" t="str">
            <v>Adilon B</v>
          </cell>
          <cell r="C63">
            <v>4008367192143</v>
          </cell>
        </row>
        <row r="64">
          <cell r="A64">
            <v>1141835</v>
          </cell>
          <cell r="B64" t="str">
            <v>Steinrein Konz.</v>
          </cell>
          <cell r="C64">
            <v>4008367418359</v>
          </cell>
        </row>
        <row r="65">
          <cell r="A65">
            <v>4195352</v>
          </cell>
          <cell r="B65" t="str">
            <v>Protect &amp; Shine</v>
          </cell>
          <cell r="C65">
            <v>4008367953522</v>
          </cell>
        </row>
        <row r="66">
          <cell r="A66">
            <v>4196641</v>
          </cell>
          <cell r="B66" t="str">
            <v>AFM Activated Filter Material Grade 1</v>
          </cell>
          <cell r="C66">
            <v>4008367966416</v>
          </cell>
        </row>
        <row r="67">
          <cell r="A67">
            <v>4196643</v>
          </cell>
          <cell r="B67" t="str">
            <v>AFM Activated Filter Material Grade 2</v>
          </cell>
          <cell r="C67">
            <v>4008367966430</v>
          </cell>
        </row>
        <row r="68">
          <cell r="A68">
            <v>4196630</v>
          </cell>
          <cell r="B68" t="str">
            <v>Eco Filterglass PLUS 0,3 - 1,0 mm</v>
          </cell>
          <cell r="C68">
            <v>4002369966306</v>
          </cell>
        </row>
        <row r="69">
          <cell r="A69">
            <v>4196631</v>
          </cell>
          <cell r="B69" t="str">
            <v>Eco Filterglass PLUS 0,8 - 2,0 mm</v>
          </cell>
          <cell r="C69">
            <v>4002369966313</v>
          </cell>
        </row>
        <row r="70">
          <cell r="A70">
            <v>288022</v>
          </cell>
          <cell r="B70" t="str">
            <v>Quicktest pH + Chlor/chlorine/TAC/Algizidkonzentration</v>
          </cell>
          <cell r="C70">
            <v>4008367880224</v>
          </cell>
        </row>
        <row r="71">
          <cell r="A71">
            <v>288015</v>
          </cell>
          <cell r="B71" t="str">
            <v>Bayrosoft Quicktest</v>
          </cell>
          <cell r="C71">
            <v>4008367880156</v>
          </cell>
        </row>
        <row r="72">
          <cell r="A72">
            <v>288025</v>
          </cell>
          <cell r="B72" t="str">
            <v>Aquabrome Quicktest</v>
          </cell>
          <cell r="C72">
            <v>4008367880255</v>
          </cell>
        </row>
        <row r="73">
          <cell r="A73">
            <v>287300</v>
          </cell>
          <cell r="B73" t="str">
            <v>Elektronischer Pooltester</v>
          </cell>
          <cell r="C73">
            <v>4008367873004</v>
          </cell>
        </row>
        <row r="74">
          <cell r="A74">
            <v>287301</v>
          </cell>
          <cell r="B74" t="str">
            <v>Nachfüllset f. elektronischen Tester</v>
          </cell>
          <cell r="C74">
            <v>4008367873011</v>
          </cell>
        </row>
        <row r="75">
          <cell r="A75">
            <v>287123</v>
          </cell>
          <cell r="B75" t="str">
            <v>Pool Tester pH/CL</v>
          </cell>
          <cell r="C75">
            <v>4008367871239</v>
          </cell>
        </row>
        <row r="76">
          <cell r="A76">
            <v>287126</v>
          </cell>
          <cell r="B76" t="str">
            <v>Pool Tester Br/Cl</v>
          </cell>
          <cell r="C76">
            <v>4008367871260</v>
          </cell>
        </row>
        <row r="77">
          <cell r="A77">
            <v>287125</v>
          </cell>
          <cell r="B77" t="str">
            <v>Nachfüllset für Pool Tester Chlor/Brom</v>
          </cell>
          <cell r="C77">
            <v>4008367871253</v>
          </cell>
        </row>
        <row r="78">
          <cell r="A78">
            <v>287151</v>
          </cell>
          <cell r="B78" t="str">
            <v>DPD Tabl. Nr. 1 für Pool Tester</v>
          </cell>
          <cell r="C78">
            <v>4008367871512</v>
          </cell>
        </row>
        <row r="79">
          <cell r="A79">
            <v>291307</v>
          </cell>
          <cell r="B79" t="str">
            <v>Phenol Red Tabl. für Pool Tester</v>
          </cell>
          <cell r="C79">
            <v>4008367913076</v>
          </cell>
        </row>
        <row r="80">
          <cell r="A80">
            <v>287150</v>
          </cell>
          <cell r="B80" t="str">
            <v>DPD Tabl. Nr. 1 für Photometer</v>
          </cell>
          <cell r="C80">
            <v>4008367871505</v>
          </cell>
        </row>
        <row r="81">
          <cell r="A81">
            <v>287152</v>
          </cell>
          <cell r="B81" t="str">
            <v>DPD Tabl. Nr. 3 für Photometer</v>
          </cell>
          <cell r="C81">
            <v>4008367871529</v>
          </cell>
        </row>
        <row r="82">
          <cell r="A82">
            <v>287154</v>
          </cell>
          <cell r="B82" t="str">
            <v>Phenol Red Tabl. für Photometer</v>
          </cell>
          <cell r="C82">
            <v>4008367871543</v>
          </cell>
        </row>
        <row r="83">
          <cell r="A83">
            <v>287988</v>
          </cell>
          <cell r="B83" t="str">
            <v>Pool Tester pH/O²</v>
          </cell>
          <cell r="C83">
            <v>4008367879884</v>
          </cell>
        </row>
        <row r="84">
          <cell r="A84">
            <v>287134</v>
          </cell>
          <cell r="B84" t="str">
            <v>Nachfüllset für Pool Tester O²</v>
          </cell>
          <cell r="C84">
            <v>4008367871345</v>
          </cell>
        </row>
        <row r="85">
          <cell r="A85">
            <v>177300</v>
          </cell>
          <cell r="B85" t="str">
            <v>PoolManager Oxygen</v>
          </cell>
          <cell r="C85">
            <v>4008367773007</v>
          </cell>
        </row>
        <row r="86">
          <cell r="A86">
            <v>177100</v>
          </cell>
          <cell r="B86" t="str">
            <v>PoolManager Chlorine</v>
          </cell>
          <cell r="C86">
            <v>4008367771003</v>
          </cell>
        </row>
        <row r="87">
          <cell r="A87">
            <v>177200</v>
          </cell>
          <cell r="B87" t="str">
            <v>PoolManager Bromine</v>
          </cell>
          <cell r="C87">
            <v>4008367772000</v>
          </cell>
        </row>
        <row r="88">
          <cell r="A88">
            <v>177610</v>
          </cell>
          <cell r="B88" t="str">
            <v>PoolManager PRO</v>
          </cell>
          <cell r="C88">
            <v>4008367776107</v>
          </cell>
        </row>
        <row r="89">
          <cell r="A89">
            <v>193100</v>
          </cell>
          <cell r="B89" t="str">
            <v xml:space="preserve">Pool Relax Chlorine </v>
          </cell>
          <cell r="C89">
            <v>4008367931001</v>
          </cell>
        </row>
        <row r="90">
          <cell r="A90">
            <v>193200</v>
          </cell>
          <cell r="B90" t="str">
            <v xml:space="preserve">Pool Relax Bromine </v>
          </cell>
          <cell r="C90">
            <v>4008367932008</v>
          </cell>
        </row>
        <row r="91">
          <cell r="A91">
            <v>193300</v>
          </cell>
          <cell r="B91" t="str">
            <v xml:space="preserve">Pool Relax Oxygen </v>
          </cell>
          <cell r="C91">
            <v>4008367933005</v>
          </cell>
        </row>
        <row r="92">
          <cell r="A92">
            <v>174934</v>
          </cell>
          <cell r="B92" t="str">
            <v>Web module Pool Relax 3</v>
          </cell>
          <cell r="C92">
            <v>4008367749347</v>
          </cell>
        </row>
        <row r="93">
          <cell r="A93">
            <v>177600</v>
          </cell>
          <cell r="B93" t="str">
            <v>Analyt 2</v>
          </cell>
          <cell r="C93">
            <v>4008367776008</v>
          </cell>
        </row>
        <row r="94">
          <cell r="A94">
            <v>177800</v>
          </cell>
          <cell r="B94" t="str">
            <v>Analyt 3</v>
          </cell>
          <cell r="C94">
            <v>4008367778002</v>
          </cell>
        </row>
        <row r="95">
          <cell r="A95">
            <v>177810</v>
          </cell>
          <cell r="B95" t="str">
            <v xml:space="preserve">Analyt 3 Hotel  </v>
          </cell>
          <cell r="C95">
            <v>4008367778101</v>
          </cell>
        </row>
        <row r="96">
          <cell r="A96">
            <v>127410</v>
          </cell>
          <cell r="B96" t="str">
            <v>Flockmatic</v>
          </cell>
          <cell r="C96">
            <v>4008367274108</v>
          </cell>
        </row>
        <row r="97">
          <cell r="A97">
            <v>127460</v>
          </cell>
          <cell r="B97" t="str">
            <v>Flockmatic Vario</v>
          </cell>
          <cell r="C97">
            <v>4008367274603</v>
          </cell>
        </row>
        <row r="98">
          <cell r="A98">
            <v>152290</v>
          </cell>
          <cell r="B98" t="str">
            <v xml:space="preserve">Dosing equipment LB 05 </v>
          </cell>
          <cell r="C98">
            <v>4008367522902</v>
          </cell>
        </row>
        <row r="99">
          <cell r="A99">
            <v>152291</v>
          </cell>
          <cell r="B99" t="str">
            <v xml:space="preserve">Dosing equipment LB 1 </v>
          </cell>
          <cell r="C99">
            <v>4008367522919</v>
          </cell>
        </row>
        <row r="100">
          <cell r="A100">
            <v>152292</v>
          </cell>
          <cell r="B100" t="str">
            <v xml:space="preserve">Dosing equipment LB 2 </v>
          </cell>
          <cell r="C100">
            <v>4008367522926</v>
          </cell>
        </row>
        <row r="101">
          <cell r="A101">
            <v>152293</v>
          </cell>
          <cell r="B101" t="str">
            <v xml:space="preserve">Dosing equipment LB 4 </v>
          </cell>
          <cell r="C101">
            <v>4008367522933</v>
          </cell>
        </row>
        <row r="102">
          <cell r="A102">
            <v>152294</v>
          </cell>
          <cell r="B102" t="str">
            <v xml:space="preserve">Dosing equipment LB 6 </v>
          </cell>
          <cell r="C102">
            <v>4008367522940</v>
          </cell>
        </row>
        <row r="103">
          <cell r="A103">
            <v>152295</v>
          </cell>
          <cell r="B103" t="str">
            <v xml:space="preserve">Dosing equipment LB 10 </v>
          </cell>
          <cell r="C103">
            <v>4008367522957</v>
          </cell>
        </row>
        <row r="104">
          <cell r="A104">
            <v>152296</v>
          </cell>
          <cell r="B104" t="str">
            <v xml:space="preserve">Dosing equipment LB 15 </v>
          </cell>
          <cell r="C104">
            <v>4008367522964</v>
          </cell>
        </row>
        <row r="105">
          <cell r="A105">
            <v>130100</v>
          </cell>
          <cell r="B105" t="str">
            <v xml:space="preserve">Chlorilong Dosing Station 12 </v>
          </cell>
          <cell r="C105">
            <v>4008367301002</v>
          </cell>
        </row>
        <row r="106">
          <cell r="A106">
            <v>130130</v>
          </cell>
          <cell r="B106" t="str">
            <v>Chlorilong Dosing Station 24</v>
          </cell>
          <cell r="C106">
            <v>4008367301309</v>
          </cell>
        </row>
        <row r="107">
          <cell r="A107">
            <v>152030</v>
          </cell>
          <cell r="B107" t="str">
            <v xml:space="preserve">Chlorilong Dosing Station G10 </v>
          </cell>
          <cell r="C107">
            <v>4008367520304</v>
          </cell>
        </row>
        <row r="108">
          <cell r="A108">
            <v>152040</v>
          </cell>
          <cell r="B108" t="str">
            <v>Chlorilong Dosing Station G10 double</v>
          </cell>
          <cell r="C108">
            <v>4008367520403</v>
          </cell>
        </row>
        <row r="109">
          <cell r="A109">
            <v>174520</v>
          </cell>
          <cell r="B109" t="str">
            <v>HAYWARD Brominator 75</v>
          </cell>
          <cell r="C109">
            <v>4008367745202</v>
          </cell>
        </row>
        <row r="110">
          <cell r="A110">
            <v>174620</v>
          </cell>
          <cell r="B110" t="str">
            <v>HAYWARD Brominator 150</v>
          </cell>
          <cell r="C110">
            <v>4008367746209</v>
          </cell>
        </row>
        <row r="111">
          <cell r="A111">
            <v>174560</v>
          </cell>
          <cell r="B111" t="str">
            <v>Quick Connect Kit</v>
          </cell>
          <cell r="C111">
            <v>4008367745608</v>
          </cell>
        </row>
        <row r="112">
          <cell r="A112">
            <v>190000</v>
          </cell>
          <cell r="B112" t="str">
            <v>Salt Relax PRO</v>
          </cell>
          <cell r="C112">
            <v>4008367900007</v>
          </cell>
        </row>
        <row r="113">
          <cell r="A113">
            <v>190150</v>
          </cell>
          <cell r="B113" t="str">
            <v>Salt Relax POWER</v>
          </cell>
          <cell r="C113">
            <v>4008367901509</v>
          </cell>
        </row>
        <row r="114">
          <cell r="A114">
            <v>190210</v>
          </cell>
          <cell r="B114" t="str">
            <v>pH option for Salt Relax PRO</v>
          </cell>
          <cell r="C114">
            <v>4008367902100</v>
          </cell>
        </row>
        <row r="115">
          <cell r="A115">
            <v>190220</v>
          </cell>
          <cell r="B115" t="str">
            <v>Redox option for Salt Relax PRO</v>
          </cell>
          <cell r="C115">
            <v>4008367902209</v>
          </cell>
        </row>
        <row r="116">
          <cell r="A116">
            <v>190250</v>
          </cell>
          <cell r="B116" t="str">
            <v>WIFI Modul, for external connection via WLAN</v>
          </cell>
          <cell r="C116">
            <v>4008367902506</v>
          </cell>
        </row>
        <row r="117">
          <cell r="A117">
            <v>150000</v>
          </cell>
          <cell r="B117" t="str">
            <v>Automatic pH</v>
          </cell>
          <cell r="C117">
            <v>4008367500009</v>
          </cell>
        </row>
        <row r="118">
          <cell r="A118">
            <v>150001</v>
          </cell>
          <cell r="B118" t="str">
            <v>Automatic Cl/pH</v>
          </cell>
          <cell r="C118">
            <v>4008367500016</v>
          </cell>
        </row>
        <row r="119">
          <cell r="A119">
            <v>299935</v>
          </cell>
          <cell r="B119" t="str">
            <v>CANISTER OPENER</v>
          </cell>
          <cell r="C119">
            <v>4008367999353</v>
          </cell>
        </row>
        <row r="120">
          <cell r="A120">
            <v>411027</v>
          </cell>
          <cell r="B120" t="str">
            <v>CANISTER MOUNT</v>
          </cell>
          <cell r="C120">
            <v>4008367110277</v>
          </cell>
        </row>
        <row r="121">
          <cell r="A121">
            <v>411000</v>
          </cell>
          <cell r="B121" t="str">
            <v>BY 18 CM THERMOMETER</v>
          </cell>
          <cell r="C121">
            <v>4008367110000</v>
          </cell>
        </row>
        <row r="122">
          <cell r="A122">
            <v>411001</v>
          </cell>
          <cell r="B122" t="str">
            <v>BY PRO LEAF SKIMMER</v>
          </cell>
          <cell r="C122">
            <v>4008367110017</v>
          </cell>
        </row>
        <row r="123">
          <cell r="A123">
            <v>411005</v>
          </cell>
          <cell r="B123" t="str">
            <v>BY 25CM WALL BRUSH</v>
          </cell>
          <cell r="C123">
            <v>4008367110055</v>
          </cell>
        </row>
        <row r="124">
          <cell r="A124">
            <v>411006</v>
          </cell>
          <cell r="B124" t="str">
            <v>BY 25CM STAINLESS STEEL BRUSH</v>
          </cell>
          <cell r="C124">
            <v>4008367110062</v>
          </cell>
        </row>
        <row r="125">
          <cell r="A125">
            <v>411008</v>
          </cell>
          <cell r="B125" t="str">
            <v>BY PRO CORNER BRUSH</v>
          </cell>
          <cell r="C125">
            <v>4008367110086</v>
          </cell>
        </row>
        <row r="126">
          <cell r="A126">
            <v>411009</v>
          </cell>
          <cell r="B126" t="str">
            <v>BY WATER LINE BRUSH INTERCHANGEABLE PADS</v>
          </cell>
          <cell r="C126">
            <v>4008367110093</v>
          </cell>
        </row>
        <row r="127">
          <cell r="A127">
            <v>411011</v>
          </cell>
          <cell r="B127" t="str">
            <v>BY 10M VACUUM HOSE DIAMETER 32MM ADAPTOR</v>
          </cell>
          <cell r="C127">
            <v>4008367110116</v>
          </cell>
        </row>
        <row r="128">
          <cell r="A128">
            <v>411014</v>
          </cell>
          <cell r="B128" t="str">
            <v>BY MULTIPURPOSE RACK</v>
          </cell>
          <cell r="C128">
            <v>4008367110147</v>
          </cell>
        </row>
        <row r="129">
          <cell r="A129">
            <v>411016</v>
          </cell>
          <cell r="B129" t="str">
            <v>BY QUICK SNAP (*3 pcs.)</v>
          </cell>
          <cell r="C129">
            <v>4008367110161</v>
          </cell>
        </row>
        <row r="130">
          <cell r="A130">
            <v>411018</v>
          </cell>
          <cell r="B130" t="str">
            <v>BY DELUXE VACUUM HEAD FOR LINER</v>
          </cell>
          <cell r="C130">
            <v>4008367110185</v>
          </cell>
        </row>
        <row r="131">
          <cell r="A131">
            <v>411019</v>
          </cell>
          <cell r="B131" t="str">
            <v>BY 45CM STAINLESS STEEL BRUSH</v>
          </cell>
          <cell r="C131">
            <v>4008367110192</v>
          </cell>
        </row>
        <row r="132">
          <cell r="A132">
            <v>411020</v>
          </cell>
          <cell r="B132" t="str">
            <v>BY 3-SECTION TELESCOPIC POLE + HOOK</v>
          </cell>
          <cell r="C132">
            <v>4008367110208</v>
          </cell>
        </row>
        <row r="133">
          <cell r="A133">
            <v>411023</v>
          </cell>
          <cell r="B133" t="str">
            <v>BY 8M VACUUM HOSE DIAMETER 32MM ADAPTOR</v>
          </cell>
          <cell r="C133">
            <v>4008367110239</v>
          </cell>
        </row>
        <row r="134">
          <cell r="A134">
            <v>411024</v>
          </cell>
          <cell r="B134" t="str">
            <v>BY 50 CM WALL BRUSH WITH RUBBER BRISTLES</v>
          </cell>
          <cell r="C134">
            <v>4008367110246</v>
          </cell>
        </row>
        <row r="135">
          <cell r="A135">
            <v>411025</v>
          </cell>
          <cell r="B135" t="str">
            <v>BY 50 CM WALL BRUSH / POLYPRO. BRISTLES</v>
          </cell>
          <cell r="C135">
            <v>4008367110253</v>
          </cell>
        </row>
        <row r="136">
          <cell r="A136">
            <v>411026</v>
          </cell>
          <cell r="B136" t="str">
            <v>BY 27 CM FLOATING THERMOMETER</v>
          </cell>
          <cell r="C136">
            <v>4008367110260</v>
          </cell>
        </row>
        <row r="137">
          <cell r="A137">
            <v>411028</v>
          </cell>
          <cell r="B137" t="str">
            <v>BY WATERLINE SPONGE PAD</v>
          </cell>
          <cell r="C137">
            <v>4008367110284</v>
          </cell>
        </row>
        <row r="138">
          <cell r="A138">
            <v>411032</v>
          </cell>
          <cell r="B138" t="str">
            <v>BY PRO LEAF RAKE WITH FLEXIBLE SCOOP</v>
          </cell>
          <cell r="C138">
            <v>4008367110321</v>
          </cell>
        </row>
        <row r="139">
          <cell r="A139">
            <v>411033</v>
          </cell>
          <cell r="B139" t="str">
            <v>BY FLOATING DOSING DISPENSER</v>
          </cell>
          <cell r="C139">
            <v>4008367110338</v>
          </cell>
        </row>
        <row r="140">
          <cell r="A140">
            <v>411034</v>
          </cell>
          <cell r="B140" t="str">
            <v>BY 12-WHEEL RECTANGULAR VACUUM HEAD</v>
          </cell>
          <cell r="C140">
            <v>4008367110345</v>
          </cell>
        </row>
        <row r="141">
          <cell r="A141">
            <v>411035</v>
          </cell>
          <cell r="B141" t="str">
            <v>BY PINS (X3)</v>
          </cell>
          <cell r="C141">
            <v>4008367110352</v>
          </cell>
        </row>
        <row r="142">
          <cell r="A142">
            <v>411036</v>
          </cell>
          <cell r="B142" t="str">
            <v>BY DIGITAL SOLAR THERMOMETER</v>
          </cell>
          <cell r="C142">
            <v>4008367110369</v>
          </cell>
        </row>
        <row r="143">
          <cell r="A143">
            <v>411053</v>
          </cell>
          <cell r="B143" t="str">
            <v>BY MINI FLOATING DOSING DISPENSER</v>
          </cell>
          <cell r="C143">
            <v>4008367110536</v>
          </cell>
        </row>
        <row r="144">
          <cell r="A144">
            <v>5433004</v>
          </cell>
          <cell r="B144" t="str">
            <v>Chlorifix</v>
          </cell>
          <cell r="C144">
            <v>4008367330040</v>
          </cell>
        </row>
        <row r="145">
          <cell r="A145">
            <v>5433007</v>
          </cell>
          <cell r="B145" t="str">
            <v>Chlorifix</v>
          </cell>
          <cell r="C145">
            <v>4008367330071</v>
          </cell>
        </row>
        <row r="146">
          <cell r="A146">
            <v>5431000</v>
          </cell>
          <cell r="B146" t="str">
            <v>Chloriklar®</v>
          </cell>
          <cell r="C146">
            <v>4008367310004</v>
          </cell>
        </row>
        <row r="147">
          <cell r="A147">
            <v>5434000</v>
          </cell>
          <cell r="B147" t="str">
            <v>Chloriliquide</v>
          </cell>
          <cell r="C147">
            <v>4008367340001</v>
          </cell>
        </row>
        <row r="148">
          <cell r="A148">
            <v>5436000</v>
          </cell>
          <cell r="B148" t="str">
            <v>Chlorilong® Classic 250g</v>
          </cell>
          <cell r="C148">
            <v>4008367360009</v>
          </cell>
        </row>
        <row r="149">
          <cell r="A149">
            <v>5499000</v>
          </cell>
          <cell r="B149" t="str">
            <v>Chlorilong® Power5 250g</v>
          </cell>
          <cell r="C149">
            <v>4008367990008</v>
          </cell>
        </row>
        <row r="150">
          <cell r="A150">
            <v>5499013</v>
          </cell>
          <cell r="B150" t="str">
            <v>Chlorilong® Power5 250g</v>
          </cell>
          <cell r="C150">
            <v>4008367990138</v>
          </cell>
        </row>
        <row r="151">
          <cell r="A151">
            <v>5413000</v>
          </cell>
          <cell r="B151" t="str">
            <v>Decalcit Super</v>
          </cell>
          <cell r="C151">
            <v>4008367130008</v>
          </cell>
        </row>
        <row r="152">
          <cell r="A152"/>
          <cell r="B152" t="str">
            <v>Desalgine® C</v>
          </cell>
          <cell r="C152"/>
        </row>
        <row r="153">
          <cell r="A153">
            <v>5441002</v>
          </cell>
          <cell r="B153" t="str">
            <v xml:space="preserve">Desalgine® Jet </v>
          </cell>
          <cell r="C153">
            <v>4008367410025</v>
          </cell>
        </row>
        <row r="154">
          <cell r="A154">
            <v>5441003</v>
          </cell>
          <cell r="B154" t="str">
            <v>Desalgine® Jet</v>
          </cell>
          <cell r="C154">
            <v>4008367410032</v>
          </cell>
        </row>
        <row r="155">
          <cell r="A155">
            <v>5494000</v>
          </cell>
          <cell r="B155" t="str">
            <v>pH-Minus</v>
          </cell>
          <cell r="C155">
            <v>4008367940003</v>
          </cell>
        </row>
        <row r="156">
          <cell r="A156">
            <v>5494003</v>
          </cell>
          <cell r="B156" t="str">
            <v>pH-Minus</v>
          </cell>
          <cell r="C156">
            <v>4008367940034</v>
          </cell>
        </row>
        <row r="157">
          <cell r="A157">
            <v>5494004</v>
          </cell>
          <cell r="B157" t="str">
            <v>pH-Minus Liq. Professional</v>
          </cell>
          <cell r="C157">
            <v>4008367940041</v>
          </cell>
        </row>
        <row r="158">
          <cell r="A158">
            <v>5494006</v>
          </cell>
          <cell r="B158" t="str">
            <v>pH-Minus Liq. Domestic</v>
          </cell>
          <cell r="C158">
            <v>4008367940065</v>
          </cell>
        </row>
        <row r="159">
          <cell r="A159">
            <v>5494007</v>
          </cell>
          <cell r="B159" t="str">
            <v>pH-Plus</v>
          </cell>
          <cell r="C159">
            <v>4008367940072</v>
          </cell>
        </row>
        <row r="160">
          <cell r="A160">
            <v>5494008</v>
          </cell>
          <cell r="B160" t="str">
            <v>pH-Plus</v>
          </cell>
          <cell r="C160">
            <v>4008367940089</v>
          </cell>
        </row>
        <row r="161">
          <cell r="A161">
            <v>5494009</v>
          </cell>
          <cell r="B161" t="str">
            <v>pH-Plus liq.</v>
          </cell>
          <cell r="C161">
            <v>4008367940096</v>
          </cell>
        </row>
        <row r="162">
          <cell r="A162">
            <v>5443000</v>
          </cell>
          <cell r="B162" t="str">
            <v>Puripool® Super</v>
          </cell>
          <cell r="C162">
            <v>4008367430009</v>
          </cell>
        </row>
        <row r="163">
          <cell r="A163">
            <v>5495000</v>
          </cell>
          <cell r="B163" t="str">
            <v>Superflock Plus</v>
          </cell>
          <cell r="C163">
            <v>4008367950002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3"/>
  <sheetViews>
    <sheetView tabSelected="1" topLeftCell="A80" zoomScaleNormal="100" workbookViewId="0">
      <selection activeCell="G34" sqref="G34"/>
    </sheetView>
  </sheetViews>
  <sheetFormatPr defaultColWidth="11.36328125" defaultRowHeight="14" x14ac:dyDescent="0.3"/>
  <cols>
    <col min="1" max="1" width="13.1796875" style="23" customWidth="1"/>
    <col min="2" max="2" width="40.36328125" style="23" customWidth="1"/>
    <col min="3" max="3" width="21.54296875" style="66" customWidth="1"/>
    <col min="4" max="16384" width="11.36328125" style="23"/>
  </cols>
  <sheetData>
    <row r="1" spans="1:3" x14ac:dyDescent="0.3">
      <c r="A1" s="2"/>
    </row>
    <row r="2" spans="1:3" x14ac:dyDescent="0.3">
      <c r="A2" s="1" t="s">
        <v>0</v>
      </c>
      <c r="B2" s="1" t="s">
        <v>1</v>
      </c>
      <c r="C2" s="68" t="s">
        <v>81</v>
      </c>
    </row>
    <row r="3" spans="1:3" x14ac:dyDescent="0.3">
      <c r="A3" s="4"/>
      <c r="B3" s="4"/>
      <c r="C3" s="69"/>
    </row>
    <row r="4" spans="1:3" s="3" customFormat="1" ht="15.5" x14ac:dyDescent="0.35">
      <c r="A4" s="5"/>
      <c r="C4" s="67"/>
    </row>
    <row r="5" spans="1:3" s="3" customFormat="1" ht="15.5" x14ac:dyDescent="0.35">
      <c r="A5" s="34">
        <v>5494000</v>
      </c>
      <c r="B5" s="32" t="s">
        <v>20</v>
      </c>
      <c r="C5" s="70">
        <f>VLOOKUP(A5,[1]Tabelle1!$A$2:$C$163,3,FALSE)</f>
        <v>4008367940003</v>
      </c>
    </row>
    <row r="6" spans="1:3" s="25" customFormat="1" ht="15.75" customHeight="1" x14ac:dyDescent="0.35">
      <c r="A6" s="34">
        <v>5494003</v>
      </c>
      <c r="B6" s="32" t="s">
        <v>20</v>
      </c>
      <c r="C6" s="70">
        <f>VLOOKUP(A6,[1]Tabelle1!$A$2:$C$163,3,FALSE)</f>
        <v>4008367940034</v>
      </c>
    </row>
    <row r="7" spans="1:3" s="25" customFormat="1" ht="15.75" customHeight="1" x14ac:dyDescent="0.35">
      <c r="A7" s="27">
        <v>5594114</v>
      </c>
      <c r="B7" s="26" t="s">
        <v>21</v>
      </c>
      <c r="C7" s="70">
        <f>VLOOKUP(A7,[1]Tabelle1!$A$2:$C$163,3,FALSE)</f>
        <v>4008367941147</v>
      </c>
    </row>
    <row r="8" spans="1:3" s="25" customFormat="1" ht="15.75" customHeight="1" x14ac:dyDescent="0.35">
      <c r="A8" s="34">
        <v>5494004</v>
      </c>
      <c r="B8" s="32" t="s">
        <v>58</v>
      </c>
      <c r="C8" s="70">
        <f>VLOOKUP(A8,[1]Tabelle1!$A$2:$C$163,3,FALSE)</f>
        <v>4008367940041</v>
      </c>
    </row>
    <row r="9" spans="1:3" s="25" customFormat="1" ht="15.75" customHeight="1" x14ac:dyDescent="0.35">
      <c r="A9" s="34">
        <v>5494006</v>
      </c>
      <c r="B9" s="32" t="s">
        <v>59</v>
      </c>
      <c r="C9" s="70">
        <f>VLOOKUP(A9,[1]Tabelle1!$A$2:$C$163,3,FALSE)</f>
        <v>4008367940065</v>
      </c>
    </row>
    <row r="10" spans="1:3" s="25" customFormat="1" ht="15.75" customHeight="1" x14ac:dyDescent="0.35">
      <c r="A10" s="34">
        <v>5494007</v>
      </c>
      <c r="B10" s="32" t="s">
        <v>28</v>
      </c>
      <c r="C10" s="70">
        <f>VLOOKUP(A10,[1]Tabelle1!$A$2:$C$163,3,FALSE)</f>
        <v>4008367940072</v>
      </c>
    </row>
    <row r="11" spans="1:3" s="25" customFormat="1" ht="15.75" customHeight="1" x14ac:dyDescent="0.35">
      <c r="A11" s="34">
        <v>5494008</v>
      </c>
      <c r="B11" s="32" t="s">
        <v>22</v>
      </c>
      <c r="C11" s="70">
        <f>VLOOKUP(A11,[1]Tabelle1!$A$2:$C$163,3,FALSE)</f>
        <v>4008367940089</v>
      </c>
    </row>
    <row r="12" spans="1:3" s="25" customFormat="1" ht="15.75" customHeight="1" x14ac:dyDescent="0.35">
      <c r="A12" s="34">
        <v>5494009</v>
      </c>
      <c r="B12" s="32" t="s">
        <v>23</v>
      </c>
      <c r="C12" s="70">
        <f>VLOOKUP(A12,[1]Tabelle1!$A$2:$C$163,3,FALSE)</f>
        <v>4008367940096</v>
      </c>
    </row>
    <row r="13" spans="1:3" s="3" customFormat="1" ht="15.5" x14ac:dyDescent="0.35">
      <c r="A13" s="8"/>
      <c r="B13" s="9"/>
      <c r="C13" s="70" t="s">
        <v>37</v>
      </c>
    </row>
    <row r="14" spans="1:3" s="3" customFormat="1" ht="15.5" x14ac:dyDescent="0.35">
      <c r="A14" s="8"/>
      <c r="B14" s="11" t="s">
        <v>3</v>
      </c>
      <c r="C14" s="70" t="s">
        <v>37</v>
      </c>
    </row>
    <row r="15" spans="1:3" s="25" customFormat="1" ht="15.75" customHeight="1" x14ac:dyDescent="0.35">
      <c r="A15" s="28">
        <v>5599310</v>
      </c>
      <c r="B15" s="6" t="s">
        <v>55</v>
      </c>
      <c r="C15" s="70">
        <f>VLOOKUP(A15,[1]Tabelle1!$A$2:$C$163,3,FALSE)</f>
        <v>4008367993108</v>
      </c>
    </row>
    <row r="16" spans="1:3" s="12" customFormat="1" ht="15.75" customHeight="1" x14ac:dyDescent="0.35">
      <c r="A16" s="8">
        <v>4199299</v>
      </c>
      <c r="B16" s="7" t="s">
        <v>24</v>
      </c>
      <c r="C16" s="70">
        <f>VLOOKUP(A16,[1]Tabelle1!$A$2:$C$163,3,FALSE)</f>
        <v>4008367992996</v>
      </c>
    </row>
    <row r="17" spans="1:3" s="12" customFormat="1" ht="15.75" customHeight="1" x14ac:dyDescent="0.35">
      <c r="A17" s="34">
        <v>5431000</v>
      </c>
      <c r="B17" s="45" t="s">
        <v>84</v>
      </c>
      <c r="C17" s="70">
        <f>VLOOKUP(A17,[1]Tabelle1!$A$2:$C$163,3,FALSE)</f>
        <v>4008367310004</v>
      </c>
    </row>
    <row r="18" spans="1:3" s="44" customFormat="1" ht="15.75" customHeight="1" x14ac:dyDescent="0.35">
      <c r="A18" s="34">
        <v>5433004</v>
      </c>
      <c r="B18" s="45" t="s">
        <v>25</v>
      </c>
      <c r="C18" s="70">
        <f>VLOOKUP(A18,[1]Tabelle1!$A$2:$C$163,3,FALSE)</f>
        <v>4008367330040</v>
      </c>
    </row>
    <row r="19" spans="1:3" s="44" customFormat="1" ht="15.75" customHeight="1" x14ac:dyDescent="0.35">
      <c r="A19" s="34">
        <v>5433007</v>
      </c>
      <c r="B19" s="45" t="s">
        <v>25</v>
      </c>
      <c r="C19" s="70">
        <f>VLOOKUP(A19,[1]Tabelle1!$A$2:$C$163,3,FALSE)</f>
        <v>4008367330071</v>
      </c>
    </row>
    <row r="20" spans="1:3" s="44" customFormat="1" ht="15.75" customHeight="1" x14ac:dyDescent="0.35">
      <c r="A20" s="34">
        <v>5436000</v>
      </c>
      <c r="B20" s="45" t="s">
        <v>75</v>
      </c>
      <c r="C20" s="70">
        <f>VLOOKUP(A20,[1]Tabelle1!$A$2:$C$163,3,FALSE)</f>
        <v>4008367360009</v>
      </c>
    </row>
    <row r="21" spans="1:3" s="25" customFormat="1" ht="16.25" customHeight="1" x14ac:dyDescent="0.35">
      <c r="A21" s="34">
        <v>5499013</v>
      </c>
      <c r="B21" s="32" t="s">
        <v>56</v>
      </c>
      <c r="C21" s="70">
        <f>VLOOKUP(A21,[1]Tabelle1!$A$2:$C$163,3,FALSE)</f>
        <v>4008367990138</v>
      </c>
    </row>
    <row r="22" spans="1:3" s="25" customFormat="1" ht="16.5" customHeight="1" x14ac:dyDescent="0.35">
      <c r="A22" s="34">
        <v>5434000</v>
      </c>
      <c r="B22" s="45" t="s">
        <v>76</v>
      </c>
      <c r="C22" s="70">
        <f>VLOOKUP(A22,[1]Tabelle1!$A$2:$C$163,3,FALSE)</f>
        <v>4008367340001</v>
      </c>
    </row>
    <row r="23" spans="1:3" s="25" customFormat="1" ht="15.5" x14ac:dyDescent="0.35">
      <c r="A23" s="27"/>
      <c r="B23" s="29"/>
      <c r="C23" s="70" t="s">
        <v>37</v>
      </c>
    </row>
    <row r="24" spans="1:3" s="25" customFormat="1" ht="15.75" customHeight="1" x14ac:dyDescent="0.35">
      <c r="A24" s="8"/>
      <c r="B24" s="11" t="s">
        <v>4</v>
      </c>
      <c r="C24" s="70"/>
    </row>
    <row r="25" spans="1:3" s="25" customFormat="1" ht="15.5" x14ac:dyDescent="0.35">
      <c r="A25" s="30">
        <v>4199218</v>
      </c>
      <c r="B25" s="31" t="s">
        <v>26</v>
      </c>
      <c r="C25" s="70">
        <f>VLOOKUP(A25,[1]Tabelle1!$A$2:$C$163,3,FALSE)</f>
        <v>4008367992187</v>
      </c>
    </row>
    <row r="26" spans="1:3" s="25" customFormat="1" ht="15.5" x14ac:dyDescent="0.35">
      <c r="A26" s="30">
        <v>4199220</v>
      </c>
      <c r="B26" s="9" t="s">
        <v>27</v>
      </c>
      <c r="C26" s="70">
        <f>VLOOKUP(A26,[1]Tabelle1!$A$2:$C$163,3,FALSE)</f>
        <v>4008367992200</v>
      </c>
    </row>
    <row r="27" spans="1:3" s="25" customFormat="1" ht="15.5" x14ac:dyDescent="0.35">
      <c r="A27" s="30">
        <v>1132250</v>
      </c>
      <c r="B27" s="31" t="s">
        <v>39</v>
      </c>
      <c r="C27" s="70">
        <v>4008367322502</v>
      </c>
    </row>
    <row r="28" spans="1:3" s="25" customFormat="1" ht="15.75" customHeight="1" x14ac:dyDescent="0.35">
      <c r="A28" s="9"/>
      <c r="B28" s="9"/>
      <c r="C28" s="70"/>
    </row>
    <row r="29" spans="1:3" s="25" customFormat="1" ht="15.75" customHeight="1" x14ac:dyDescent="0.35">
      <c r="A29" s="8"/>
      <c r="B29" s="11" t="s">
        <v>5</v>
      </c>
      <c r="C29" s="70"/>
    </row>
    <row r="30" spans="1:3" s="25" customFormat="1" ht="15.75" customHeight="1" x14ac:dyDescent="0.35">
      <c r="A30" s="8"/>
      <c r="B30" s="11"/>
      <c r="C30" s="70"/>
    </row>
    <row r="31" spans="1:3" s="25" customFormat="1" ht="15.75" customHeight="1" x14ac:dyDescent="0.35">
      <c r="A31" s="34">
        <v>5441002</v>
      </c>
      <c r="B31" s="32" t="s">
        <v>85</v>
      </c>
      <c r="C31" s="61"/>
    </row>
    <row r="32" spans="1:3" s="25" customFormat="1" ht="15.75" customHeight="1" x14ac:dyDescent="0.35">
      <c r="A32" s="34">
        <v>5441003</v>
      </c>
      <c r="B32" s="32" t="s">
        <v>86</v>
      </c>
      <c r="C32" s="61"/>
    </row>
    <row r="33" spans="1:3" s="25" customFormat="1" ht="15.5" x14ac:dyDescent="0.35">
      <c r="A33" s="27" t="s">
        <v>37</v>
      </c>
      <c r="B33" s="9"/>
      <c r="C33" s="70"/>
    </row>
    <row r="34" spans="1:3" s="25" customFormat="1" ht="15.5" x14ac:dyDescent="0.35">
      <c r="A34" s="8"/>
      <c r="B34" s="11" t="s">
        <v>6</v>
      </c>
      <c r="C34" s="70"/>
    </row>
    <row r="35" spans="1:3" s="44" customFormat="1" ht="15.5" x14ac:dyDescent="0.35">
      <c r="A35" s="34">
        <v>5495000</v>
      </c>
      <c r="B35" s="32" t="s">
        <v>29</v>
      </c>
      <c r="C35" s="70">
        <f>VLOOKUP(A35,[1]Tabelle1!$A$2:$C$163,3,FALSE)</f>
        <v>4008367950002</v>
      </c>
    </row>
    <row r="36" spans="1:3" s="25" customFormat="1" ht="15.5" x14ac:dyDescent="0.35">
      <c r="A36" s="27">
        <v>4195129</v>
      </c>
      <c r="B36" s="26" t="s">
        <v>30</v>
      </c>
      <c r="C36" s="70"/>
    </row>
    <row r="37" spans="1:3" s="3" customFormat="1" ht="15.5" x14ac:dyDescent="0.35">
      <c r="A37" s="8">
        <v>5595329</v>
      </c>
      <c r="B37" s="9" t="s">
        <v>32</v>
      </c>
      <c r="C37" s="70">
        <f>VLOOKUP(A37,[1]Tabelle1!$A$2:$C$163,3,FALSE)</f>
        <v>4008367953294</v>
      </c>
    </row>
    <row r="38" spans="1:3" s="25" customFormat="1" ht="15.5" x14ac:dyDescent="0.35">
      <c r="A38" s="8">
        <v>4195170</v>
      </c>
      <c r="B38" s="9" t="s">
        <v>31</v>
      </c>
      <c r="C38" s="70">
        <f>VLOOKUP(A38,[1]Tabelle1!$A$2:$C$163,3,FALSE)</f>
        <v>4008367951702</v>
      </c>
    </row>
    <row r="39" spans="1:3" s="25" customFormat="1" ht="15.5" x14ac:dyDescent="0.35">
      <c r="A39" s="8"/>
      <c r="B39" s="9"/>
      <c r="C39" s="70"/>
    </row>
    <row r="40" spans="1:3" s="25" customFormat="1" ht="15.5" x14ac:dyDescent="0.35">
      <c r="A40" s="8"/>
      <c r="B40" s="11" t="s">
        <v>7</v>
      </c>
      <c r="C40" s="70"/>
    </row>
    <row r="41" spans="1:3" s="25" customFormat="1" ht="15.5" x14ac:dyDescent="0.35">
      <c r="A41" s="27">
        <v>5513281</v>
      </c>
      <c r="B41" s="26" t="s">
        <v>16</v>
      </c>
      <c r="C41" s="70">
        <f>VLOOKUP(A41,[1]Tabelle1!$A$2:$C$163,3,FALSE)</f>
        <v>4008367132811</v>
      </c>
    </row>
    <row r="42" spans="1:3" s="25" customFormat="1" ht="15.5" x14ac:dyDescent="0.35">
      <c r="A42" s="34">
        <v>5413000</v>
      </c>
      <c r="B42" s="32" t="s">
        <v>16</v>
      </c>
      <c r="C42" s="70">
        <f>VLOOKUP(A42,[1]Tabelle1!$A$2:$C$163,3,FALSE)</f>
        <v>4008367130008</v>
      </c>
    </row>
    <row r="43" spans="1:3" s="25" customFormat="1" ht="15.75" customHeight="1" x14ac:dyDescent="0.35">
      <c r="A43" s="8">
        <v>4113211</v>
      </c>
      <c r="B43" s="9" t="s">
        <v>61</v>
      </c>
      <c r="C43" s="70">
        <f>VLOOKUP(A43,[1]Tabelle1!$A$2:$C$163,3,FALSE)</f>
        <v>4008367132118</v>
      </c>
    </row>
    <row r="44" spans="1:3" s="25" customFormat="1" ht="15.5" x14ac:dyDescent="0.35">
      <c r="A44" s="30">
        <v>5513111</v>
      </c>
      <c r="B44" s="31" t="s">
        <v>17</v>
      </c>
      <c r="C44" s="70">
        <f>VLOOKUP(A44,[1]Tabelle1!$A$2:$C$163,3,FALSE)</f>
        <v>4008367131111</v>
      </c>
    </row>
    <row r="45" spans="1:3" s="12" customFormat="1" ht="15.5" x14ac:dyDescent="0.35">
      <c r="A45" s="62">
        <v>5515417</v>
      </c>
      <c r="B45" s="32" t="s">
        <v>18</v>
      </c>
      <c r="C45" s="70">
        <v>4008367154172</v>
      </c>
    </row>
    <row r="46" spans="1:3" s="25" customFormat="1" ht="15.5" x14ac:dyDescent="0.35">
      <c r="A46" s="10">
        <v>5515145</v>
      </c>
      <c r="B46" s="9" t="s">
        <v>19</v>
      </c>
      <c r="C46" s="70">
        <f>VLOOKUP(A46,[1]Tabelle1!$A$2:$C$163,3,FALSE)</f>
        <v>4008367151454</v>
      </c>
    </row>
    <row r="47" spans="1:3" s="25" customFormat="1" ht="15.5" x14ac:dyDescent="0.35">
      <c r="A47" s="8">
        <v>5518149</v>
      </c>
      <c r="B47" s="9" t="s">
        <v>60</v>
      </c>
      <c r="C47" s="70">
        <f>VLOOKUP(A47,[1]Tabelle1!$A$2:$C$163,3,FALSE)</f>
        <v>4008367181499</v>
      </c>
    </row>
    <row r="48" spans="1:3" s="35" customFormat="1" ht="16.5" customHeight="1" x14ac:dyDescent="0.35">
      <c r="A48" s="27">
        <v>5518145</v>
      </c>
      <c r="B48" s="26" t="s">
        <v>33</v>
      </c>
      <c r="C48" s="70">
        <f>VLOOKUP(A48,[1]Tabelle1!$A$2:$C$163,3,FALSE)</f>
        <v>4008367181451</v>
      </c>
    </row>
    <row r="49" spans="1:4" s="35" customFormat="1" ht="15.75" customHeight="1" x14ac:dyDescent="0.35">
      <c r="A49" s="34">
        <v>5443000</v>
      </c>
      <c r="B49" s="32" t="s">
        <v>34</v>
      </c>
      <c r="C49" s="70">
        <f>VLOOKUP(A49,[1]Tabelle1!$A$2:$C$163,3,FALSE)</f>
        <v>4008367430009</v>
      </c>
    </row>
    <row r="50" spans="1:4" s="25" customFormat="1" ht="15.75" customHeight="1" x14ac:dyDescent="0.35">
      <c r="A50" s="8">
        <v>4195352</v>
      </c>
      <c r="B50" s="9" t="s">
        <v>57</v>
      </c>
      <c r="C50" s="70">
        <f>VLOOKUP(A50,[1]Tabelle1!$A$2:$C$163,3,FALSE)</f>
        <v>4008367953522</v>
      </c>
    </row>
    <row r="51" spans="1:4" s="25" customFormat="1" ht="15.75" customHeight="1" x14ac:dyDescent="0.35">
      <c r="A51" s="8">
        <v>2197002</v>
      </c>
      <c r="B51" s="9" t="s">
        <v>82</v>
      </c>
      <c r="C51" s="70">
        <v>4008367970024</v>
      </c>
    </row>
    <row r="52" spans="1:4" s="25" customFormat="1" ht="15.75" customHeight="1" x14ac:dyDescent="0.35">
      <c r="A52" s="8"/>
      <c r="B52" s="9"/>
      <c r="C52" s="33"/>
    </row>
    <row r="53" spans="1:4" s="25" customFormat="1" ht="15.75" customHeight="1" x14ac:dyDescent="0.35">
      <c r="A53" s="8"/>
      <c r="B53" s="11" t="s">
        <v>8</v>
      </c>
      <c r="C53" s="70"/>
    </row>
    <row r="54" spans="1:4" s="25" customFormat="1" ht="15.75" customHeight="1" x14ac:dyDescent="0.35">
      <c r="A54" s="30">
        <v>288022</v>
      </c>
      <c r="B54" s="31" t="s">
        <v>35</v>
      </c>
      <c r="C54" s="70">
        <f>VLOOKUP(A54,[1]Tabelle1!$A$2:$C$163,3,FALSE)</f>
        <v>4008367880224</v>
      </c>
    </row>
    <row r="55" spans="1:4" s="25" customFormat="1" ht="15.75" customHeight="1" x14ac:dyDescent="0.35">
      <c r="A55" s="27">
        <v>288015</v>
      </c>
      <c r="B55" s="26" t="s">
        <v>36</v>
      </c>
      <c r="C55" s="70">
        <f>VLOOKUP(A55,[1]Tabelle1!$A$2:$C$163,3,FALSE)</f>
        <v>4008367880156</v>
      </c>
    </row>
    <row r="57" spans="1:4" customFormat="1" ht="15.5" x14ac:dyDescent="0.35">
      <c r="A57" s="59">
        <v>299935</v>
      </c>
      <c r="B57" s="60" t="s">
        <v>72</v>
      </c>
      <c r="C57" s="71">
        <v>4008367999353</v>
      </c>
    </row>
    <row r="58" spans="1:4" customFormat="1" ht="15.5" x14ac:dyDescent="0.35">
      <c r="A58" s="59">
        <v>411027</v>
      </c>
      <c r="B58" s="60" t="s">
        <v>73</v>
      </c>
      <c r="C58" s="71">
        <f>VLOOKUP(A58,[1]Tabelle1!$A$120:$C$143,3,FALSE)</f>
        <v>4008367110277</v>
      </c>
    </row>
    <row r="59" spans="1:4" s="51" customFormat="1" ht="15.5" x14ac:dyDescent="0.35">
      <c r="A59" s="48">
        <v>411000</v>
      </c>
      <c r="B59" s="36" t="s">
        <v>43</v>
      </c>
      <c r="C59" s="71">
        <f>VLOOKUP(A59,[1]Tabelle1!$A$120:$C$143,3,FALSE)</f>
        <v>4008367110000</v>
      </c>
      <c r="D59" s="49"/>
    </row>
    <row r="60" spans="1:4" customFormat="1" ht="15.5" x14ac:dyDescent="0.35">
      <c r="A60" s="48">
        <v>411001</v>
      </c>
      <c r="B60" s="36" t="s">
        <v>44</v>
      </c>
      <c r="C60" s="71">
        <f>VLOOKUP(A60,[1]Tabelle1!$A$120:$C$143,3,FALSE)</f>
        <v>4008367110017</v>
      </c>
      <c r="D60" s="49"/>
    </row>
    <row r="61" spans="1:4" s="58" customFormat="1" ht="15.5" x14ac:dyDescent="0.35">
      <c r="A61" s="48">
        <v>411005</v>
      </c>
      <c r="B61" s="36" t="s">
        <v>46</v>
      </c>
      <c r="C61" s="71">
        <f>VLOOKUP(A61,[1]Tabelle1!$A$120:$C$143,3,FALSE)</f>
        <v>4008367110055</v>
      </c>
      <c r="D61" s="57"/>
    </row>
    <row r="62" spans="1:4" s="51" customFormat="1" ht="15.5" x14ac:dyDescent="0.35">
      <c r="A62" s="48">
        <v>411006</v>
      </c>
      <c r="B62" s="36" t="s">
        <v>47</v>
      </c>
      <c r="C62" s="71">
        <f>VLOOKUP(A62,[1]Tabelle1!$A$120:$C$143,3,FALSE)</f>
        <v>4008367110062</v>
      </c>
      <c r="D62" s="49"/>
    </row>
    <row r="63" spans="1:4" s="51" customFormat="1" ht="15.5" x14ac:dyDescent="0.35">
      <c r="A63" s="48">
        <v>411008</v>
      </c>
      <c r="B63" s="36" t="s">
        <v>49</v>
      </c>
      <c r="C63" s="71">
        <f>VLOOKUP(A63,[1]Tabelle1!$A$120:$C$143,3,FALSE)</f>
        <v>4008367110086</v>
      </c>
      <c r="D63" s="49"/>
    </row>
    <row r="64" spans="1:4" s="51" customFormat="1" ht="15.5" x14ac:dyDescent="0.35">
      <c r="A64" s="48">
        <v>411009</v>
      </c>
      <c r="B64" s="36" t="s">
        <v>50</v>
      </c>
      <c r="C64" s="71">
        <f>VLOOKUP(A64,[1]Tabelle1!$A$120:$C$143,3,FALSE)</f>
        <v>4008367110093</v>
      </c>
      <c r="D64" s="49"/>
    </row>
    <row r="65" spans="1:7" customFormat="1" ht="15.5" x14ac:dyDescent="0.35">
      <c r="A65" s="48">
        <v>411011</v>
      </c>
      <c r="B65" s="36" t="s">
        <v>51</v>
      </c>
      <c r="C65" s="71">
        <f>VLOOKUP(A65,[1]Tabelle1!$A$120:$C$143,3,FALSE)</f>
        <v>4008367110116</v>
      </c>
      <c r="D65" s="49"/>
    </row>
    <row r="66" spans="1:7" customFormat="1" ht="15.5" x14ac:dyDescent="0.35">
      <c r="A66" s="48">
        <v>411014</v>
      </c>
      <c r="B66" s="36" t="s">
        <v>53</v>
      </c>
      <c r="C66" s="71">
        <f>VLOOKUP(A66,[1]Tabelle1!$A$120:$C$143,3,FALSE)</f>
        <v>4008367110147</v>
      </c>
      <c r="D66" s="49"/>
    </row>
    <row r="67" spans="1:7" s="51" customFormat="1" ht="15.5" x14ac:dyDescent="0.35">
      <c r="A67" s="48">
        <v>411016</v>
      </c>
      <c r="B67" s="36" t="s">
        <v>54</v>
      </c>
      <c r="C67" s="71">
        <f>VLOOKUP(A67,[1]Tabelle1!$A$120:$C$143,3,FALSE)</f>
        <v>4008367110161</v>
      </c>
      <c r="D67" s="49"/>
    </row>
    <row r="68" spans="1:7" s="55" customFormat="1" ht="15.5" x14ac:dyDescent="0.35">
      <c r="A68" s="48">
        <v>411018</v>
      </c>
      <c r="B68" s="36" t="s">
        <v>45</v>
      </c>
      <c r="C68" s="71">
        <f>VLOOKUP(A68,[1]Tabelle1!$A$120:$C$143,3,FALSE)</f>
        <v>4008367110185</v>
      </c>
      <c r="D68" s="49"/>
    </row>
    <row r="69" spans="1:7" customFormat="1" ht="15.5" x14ac:dyDescent="0.35">
      <c r="A69" s="48">
        <v>411019</v>
      </c>
      <c r="B69" s="36" t="s">
        <v>48</v>
      </c>
      <c r="C69" s="71">
        <f>VLOOKUP(A69,[1]Tabelle1!$A$120:$C$143,3,FALSE)</f>
        <v>4008367110192</v>
      </c>
      <c r="D69" s="49"/>
    </row>
    <row r="70" spans="1:7" customFormat="1" ht="15.5" x14ac:dyDescent="0.35">
      <c r="A70" s="48">
        <v>411020</v>
      </c>
      <c r="B70" s="36" t="s">
        <v>52</v>
      </c>
      <c r="C70" s="71">
        <f>VLOOKUP(A70,[1]Tabelle1!$A$120:$C$143,3,FALSE)</f>
        <v>4008367110208</v>
      </c>
      <c r="D70" s="49"/>
    </row>
    <row r="71" spans="1:7" customFormat="1" ht="15.5" x14ac:dyDescent="0.35">
      <c r="A71" s="48">
        <v>411023</v>
      </c>
      <c r="B71" s="36" t="s">
        <v>68</v>
      </c>
      <c r="C71" s="71">
        <f>VLOOKUP(A71,[1]Tabelle1!$A$120:$C$143,3,FALSE)</f>
        <v>4008367110239</v>
      </c>
      <c r="D71" s="56"/>
    </row>
    <row r="72" spans="1:7" customFormat="1" ht="15.5" x14ac:dyDescent="0.35">
      <c r="A72" s="48">
        <v>411024</v>
      </c>
      <c r="B72" s="36" t="s">
        <v>64</v>
      </c>
      <c r="C72" s="71">
        <f>VLOOKUP(A72,[1]Tabelle1!$A$120:$C$143,3,FALSE)</f>
        <v>4008367110246</v>
      </c>
      <c r="D72" s="49"/>
    </row>
    <row r="73" spans="1:7" customFormat="1" ht="15.5" x14ac:dyDescent="0.35">
      <c r="A73" s="48">
        <v>411025</v>
      </c>
      <c r="B73" s="36" t="s">
        <v>65</v>
      </c>
      <c r="C73" s="71">
        <f>VLOOKUP(A73,[1]Tabelle1!$A$120:$C$143,3,FALSE)</f>
        <v>4008367110253</v>
      </c>
      <c r="D73" s="50"/>
    </row>
    <row r="74" spans="1:7" customFormat="1" ht="15.5" x14ac:dyDescent="0.35">
      <c r="A74" s="52">
        <v>411026</v>
      </c>
      <c r="B74" s="36" t="s">
        <v>62</v>
      </c>
      <c r="C74" s="71">
        <f>VLOOKUP(A74,[1]Tabelle1!$A$120:$C$143,3,FALSE)</f>
        <v>4008367110260</v>
      </c>
    </row>
    <row r="75" spans="1:7" customFormat="1" ht="15.5" x14ac:dyDescent="0.35">
      <c r="A75" s="8">
        <v>411028</v>
      </c>
      <c r="B75" s="36" t="s">
        <v>66</v>
      </c>
      <c r="C75" s="71">
        <f>VLOOKUP(A75,[1]Tabelle1!$A$120:$C$143,3,FALSE)</f>
        <v>4008367110284</v>
      </c>
      <c r="D75" s="50"/>
    </row>
    <row r="76" spans="1:7" customFormat="1" ht="15.5" x14ac:dyDescent="0.35">
      <c r="A76" s="48">
        <v>411032</v>
      </c>
      <c r="B76" s="53" t="s">
        <v>63</v>
      </c>
      <c r="C76" s="71">
        <f>VLOOKUP(A76,[1]Tabelle1!$A$120:$C$143,3,FALSE)</f>
        <v>4008367110321</v>
      </c>
      <c r="D76" s="50"/>
      <c r="E76" s="54"/>
      <c r="F76" s="54"/>
      <c r="G76" s="54"/>
    </row>
    <row r="77" spans="1:7" customFormat="1" ht="15.5" x14ac:dyDescent="0.35">
      <c r="A77" s="8">
        <v>411037</v>
      </c>
      <c r="B77" s="36" t="s">
        <v>69</v>
      </c>
      <c r="C77" s="71">
        <v>4008367110376</v>
      </c>
      <c r="D77" s="50"/>
      <c r="E77" s="54"/>
      <c r="F77" s="54"/>
      <c r="G77" s="54"/>
    </row>
    <row r="78" spans="1:7" customFormat="1" ht="15.5" x14ac:dyDescent="0.35">
      <c r="A78" s="8">
        <v>411034</v>
      </c>
      <c r="B78" s="36" t="s">
        <v>70</v>
      </c>
      <c r="C78" s="71">
        <f>VLOOKUP(A78,[1]Tabelle1!$A$120:$C$143,3,FALSE)</f>
        <v>4008367110345</v>
      </c>
      <c r="D78" s="50"/>
      <c r="E78" s="54"/>
      <c r="F78" s="54"/>
      <c r="G78" s="54"/>
    </row>
    <row r="79" spans="1:7" customFormat="1" ht="15.5" x14ac:dyDescent="0.35">
      <c r="A79" s="8">
        <v>411035</v>
      </c>
      <c r="B79" s="36" t="s">
        <v>71</v>
      </c>
      <c r="C79" s="71">
        <f>VLOOKUP(A79,[1]Tabelle1!$A$120:$C$143,3,FALSE)</f>
        <v>4008367110352</v>
      </c>
      <c r="D79" s="50"/>
      <c r="E79" s="54"/>
      <c r="F79" s="54"/>
      <c r="G79" s="54"/>
    </row>
    <row r="80" spans="1:7" customFormat="1" ht="15.5" x14ac:dyDescent="0.35">
      <c r="A80" s="30">
        <v>411036</v>
      </c>
      <c r="B80" s="72" t="s">
        <v>67</v>
      </c>
      <c r="C80" s="71">
        <f>VLOOKUP(A80,[1]Tabelle1!$A$120:$C$143,3,FALSE)</f>
        <v>4008367110369</v>
      </c>
      <c r="D80" s="50"/>
      <c r="E80" s="54"/>
      <c r="F80" s="54"/>
      <c r="G80" s="54"/>
    </row>
    <row r="81" spans="1:3" customFormat="1" ht="15.5" x14ac:dyDescent="0.35">
      <c r="A81" s="30">
        <v>411053</v>
      </c>
      <c r="B81" s="72" t="s">
        <v>74</v>
      </c>
      <c r="C81" s="71">
        <f>VLOOKUP(A81,[1]Tabelle1!$A$120:$C$143,3,FALSE)</f>
        <v>4008367110536</v>
      </c>
    </row>
    <row r="83" spans="1:3" s="13" customFormat="1" ht="15.5" x14ac:dyDescent="0.35">
      <c r="A83" s="14"/>
      <c r="B83" s="15" t="s">
        <v>9</v>
      </c>
      <c r="C83" s="64"/>
    </row>
    <row r="84" spans="1:3" s="13" customFormat="1" ht="15.5" x14ac:dyDescent="0.35">
      <c r="A84" s="37">
        <v>177300</v>
      </c>
      <c r="B84" s="16" t="s">
        <v>10</v>
      </c>
      <c r="C84" s="65">
        <v>4008367773007</v>
      </c>
    </row>
    <row r="85" spans="1:3" s="13" customFormat="1" ht="15.5" x14ac:dyDescent="0.35">
      <c r="A85" s="38">
        <v>177111</v>
      </c>
      <c r="B85" s="16" t="s">
        <v>11</v>
      </c>
      <c r="C85" s="65" t="s">
        <v>37</v>
      </c>
    </row>
    <row r="86" spans="1:3" s="13" customFormat="1" ht="15.5" x14ac:dyDescent="0.35">
      <c r="A86" s="39">
        <v>177631</v>
      </c>
      <c r="B86" s="16" t="s">
        <v>12</v>
      </c>
      <c r="C86" s="65" t="s">
        <v>37</v>
      </c>
    </row>
    <row r="87" spans="1:3" s="13" customFormat="1" ht="15.5" x14ac:dyDescent="0.35">
      <c r="A87" s="40"/>
      <c r="B87" s="17"/>
      <c r="C87" s="65"/>
    </row>
    <row r="88" spans="1:3" s="18" customFormat="1" ht="15.5" x14ac:dyDescent="0.35">
      <c r="A88" s="37">
        <v>193102</v>
      </c>
      <c r="B88" s="21" t="s">
        <v>40</v>
      </c>
      <c r="C88" s="65">
        <v>4063723931026</v>
      </c>
    </row>
    <row r="89" spans="1:3" s="13" customFormat="1" ht="15.5" x14ac:dyDescent="0.35">
      <c r="A89" s="37">
        <v>193300</v>
      </c>
      <c r="B89" s="21" t="s">
        <v>41</v>
      </c>
      <c r="C89" s="65">
        <v>4008367933005</v>
      </c>
    </row>
    <row r="90" spans="1:3" customFormat="1" ht="15.5" x14ac:dyDescent="0.35">
      <c r="A90" s="8">
        <v>174934</v>
      </c>
      <c r="B90" s="9" t="s">
        <v>42</v>
      </c>
      <c r="C90" s="65">
        <v>4008367749347</v>
      </c>
    </row>
    <row r="91" spans="1:3" s="13" customFormat="1" ht="15.5" x14ac:dyDescent="0.35">
      <c r="A91" s="40"/>
      <c r="B91" s="17"/>
      <c r="C91" s="65" t="s">
        <v>37</v>
      </c>
    </row>
    <row r="92" spans="1:3" s="13" customFormat="1" ht="15.5" x14ac:dyDescent="0.35">
      <c r="A92" s="41">
        <v>177600</v>
      </c>
      <c r="B92" s="22" t="s">
        <v>2</v>
      </c>
      <c r="C92" s="65">
        <v>4008367776008</v>
      </c>
    </row>
    <row r="93" spans="1:3" s="13" customFormat="1" ht="15.5" x14ac:dyDescent="0.35">
      <c r="A93" s="41">
        <v>177800</v>
      </c>
      <c r="B93" s="24" t="s">
        <v>38</v>
      </c>
      <c r="C93" s="65">
        <v>4008367778002</v>
      </c>
    </row>
    <row r="94" spans="1:3" s="13" customFormat="1" ht="15.5" x14ac:dyDescent="0.35">
      <c r="A94" s="41">
        <v>177810</v>
      </c>
      <c r="B94" s="16" t="s">
        <v>13</v>
      </c>
      <c r="C94" s="65">
        <v>4008367778101</v>
      </c>
    </row>
    <row r="95" spans="1:3" s="13" customFormat="1" ht="15" customHeight="1" x14ac:dyDescent="0.35">
      <c r="A95" s="40">
        <v>127110</v>
      </c>
      <c r="B95" s="17" t="s">
        <v>79</v>
      </c>
      <c r="C95" s="65">
        <v>4008367271107</v>
      </c>
    </row>
    <row r="96" spans="1:3" s="13" customFormat="1" ht="15" customHeight="1" x14ac:dyDescent="0.35">
      <c r="A96" s="42">
        <v>127130</v>
      </c>
      <c r="B96" s="63" t="s">
        <v>80</v>
      </c>
      <c r="C96" s="65">
        <v>4063723271306</v>
      </c>
    </row>
    <row r="97" spans="1:3" s="13" customFormat="1" ht="15" customHeight="1" x14ac:dyDescent="0.35">
      <c r="A97" s="42"/>
      <c r="B97" s="63"/>
      <c r="C97" s="65"/>
    </row>
    <row r="98" spans="1:3" s="20" customFormat="1" ht="15.5" x14ac:dyDescent="0.35">
      <c r="A98" s="43">
        <v>127410</v>
      </c>
      <c r="B98" s="19" t="s">
        <v>14</v>
      </c>
      <c r="C98" s="65">
        <v>4008367274108</v>
      </c>
    </row>
    <row r="99" spans="1:3" s="20" customFormat="1" ht="15.5" x14ac:dyDescent="0.35">
      <c r="A99" s="43">
        <v>127460</v>
      </c>
      <c r="B99" s="19" t="s">
        <v>15</v>
      </c>
      <c r="C99" s="65">
        <v>4008367274603</v>
      </c>
    </row>
    <row r="100" spans="1:3" s="13" customFormat="1" ht="15.5" x14ac:dyDescent="0.35">
      <c r="A100" s="40"/>
      <c r="B100" s="17"/>
      <c r="C100" s="65"/>
    </row>
    <row r="101" spans="1:3" s="3" customFormat="1" ht="15.5" x14ac:dyDescent="0.35">
      <c r="A101" s="30">
        <v>191500</v>
      </c>
      <c r="B101" s="31" t="s">
        <v>77</v>
      </c>
      <c r="C101" s="65">
        <v>4063723910007</v>
      </c>
    </row>
    <row r="102" spans="1:3" s="3" customFormat="1" ht="15.5" x14ac:dyDescent="0.35">
      <c r="A102" s="73">
        <v>191700</v>
      </c>
      <c r="B102" s="6" t="s">
        <v>78</v>
      </c>
      <c r="C102" s="65">
        <v>4063723911004</v>
      </c>
    </row>
    <row r="103" spans="1:3" s="3" customFormat="1" ht="15.5" x14ac:dyDescent="0.35">
      <c r="A103" s="46">
        <v>150200</v>
      </c>
      <c r="B103" s="47" t="s">
        <v>83</v>
      </c>
      <c r="C103" s="65">
        <v>4063723502004</v>
      </c>
    </row>
  </sheetData>
  <phoneticPr fontId="22" type="noConversion"/>
  <pageMargins left="0" right="0" top="0.74803149606299213" bottom="0.74803149606299213" header="0.31496062992125984" footer="0.31496062992125984"/>
  <pageSetup paperSize="9" scale="54" orientation="portrait" r:id="rId1"/>
  <rowBreaks count="1" manualBreakCount="1">
    <brk id="38" max="16383" man="1"/>
  </rowBreaks>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Water treatment</vt:lpstr>
      <vt:lpstr>'Water treatment'!Obszar_wydruku</vt:lpstr>
      <vt:lpstr>'Water treatment'!Tytuły_wydruku</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VERLET</dc:creator>
  <cp:lastModifiedBy>Marcin Zbies</cp:lastModifiedBy>
  <cp:lastPrinted>2023-01-26T14:34:02Z</cp:lastPrinted>
  <dcterms:created xsi:type="dcterms:W3CDTF">2014-12-16T08:11:28Z</dcterms:created>
  <dcterms:modified xsi:type="dcterms:W3CDTF">2024-06-20T13:40:02Z</dcterms:modified>
</cp:coreProperties>
</file>